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imic\AppData\Local\Microsoft\Windows\INetCache\Content.Outlook\RB235SDE\"/>
    </mc:Choice>
  </mc:AlternateContent>
  <bookViews>
    <workbookView xWindow="0" yWindow="0" windowWidth="23040" windowHeight="9384"/>
  </bookViews>
  <sheets>
    <sheet name="3.2." sheetId="1" r:id="rId1"/>
    <sheet name="4.2." sheetId="2" r:id="rId2"/>
    <sheet name="5.2." sheetId="3" r:id="rId3"/>
    <sheet name="6.2." sheetId="4" r:id="rId4"/>
    <sheet name="7.2." sheetId="5" r:id="rId5"/>
    <sheet name="10.2." sheetId="6" r:id="rId6"/>
    <sheet name="11.2." sheetId="7" r:id="rId7"/>
    <sheet name="12.2." sheetId="8" r:id="rId8"/>
    <sheet name="13.2." sheetId="9" r:id="rId9"/>
    <sheet name="14.2." sheetId="10" r:id="rId10"/>
    <sheet name="17.2" sheetId="15" r:id="rId11"/>
    <sheet name="18.2" sheetId="16" r:id="rId12"/>
    <sheet name="19.2" sheetId="17" r:id="rId13"/>
    <sheet name="20.2" sheetId="18" r:id="rId14"/>
    <sheet name="21.2." sheetId="19" r:id="rId15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9" l="1"/>
  <c r="K40" i="9"/>
  <c r="K39" i="9"/>
  <c r="K38" i="9"/>
  <c r="K37" i="9"/>
  <c r="U36" i="9"/>
  <c r="K36" i="9"/>
  <c r="U35" i="9"/>
  <c r="K35" i="9"/>
  <c r="U34" i="9"/>
  <c r="K34" i="9"/>
  <c r="U33" i="9"/>
  <c r="K33" i="9"/>
  <c r="U32" i="9"/>
  <c r="K32" i="9"/>
  <c r="U31" i="9"/>
  <c r="K31" i="9"/>
  <c r="U30" i="9"/>
  <c r="K30" i="9"/>
  <c r="U29" i="9"/>
  <c r="K29" i="9"/>
  <c r="U28" i="9"/>
  <c r="K28" i="9"/>
  <c r="U27" i="9"/>
  <c r="K27" i="9"/>
  <c r="U26" i="9"/>
  <c r="K26" i="9"/>
  <c r="U25" i="9"/>
  <c r="K25" i="9"/>
  <c r="U24" i="9"/>
  <c r="K24" i="9"/>
  <c r="U23" i="9"/>
  <c r="K23" i="9"/>
  <c r="U22" i="9"/>
  <c r="K22" i="9"/>
  <c r="U21" i="9"/>
  <c r="K21" i="9"/>
  <c r="U20" i="9"/>
  <c r="K20" i="9"/>
  <c r="U19" i="9"/>
  <c r="K19" i="9"/>
  <c r="U18" i="9"/>
  <c r="K18" i="9"/>
  <c r="U17" i="9"/>
  <c r="K17" i="9"/>
  <c r="U16" i="9"/>
  <c r="K16" i="9"/>
  <c r="U15" i="9"/>
  <c r="K15" i="9"/>
  <c r="U14" i="9"/>
  <c r="K14" i="9"/>
  <c r="U13" i="9"/>
  <c r="K13" i="9"/>
  <c r="U12" i="9"/>
  <c r="K12" i="9"/>
  <c r="U11" i="9"/>
  <c r="K11" i="9"/>
  <c r="U10" i="9"/>
  <c r="K10" i="9"/>
  <c r="U9" i="9"/>
  <c r="K9" i="9"/>
  <c r="U8" i="9"/>
  <c r="K8" i="9"/>
  <c r="U7" i="9"/>
  <c r="K7" i="9"/>
  <c r="U6" i="9"/>
  <c r="K6" i="9"/>
  <c r="K45" i="8" l="1"/>
  <c r="K44" i="8"/>
  <c r="U43" i="8"/>
  <c r="K43" i="8"/>
  <c r="U42" i="8"/>
  <c r="K42" i="8"/>
  <c r="U41" i="8"/>
  <c r="K41" i="8"/>
  <c r="U40" i="8"/>
  <c r="K40" i="8"/>
  <c r="U39" i="8"/>
  <c r="K39" i="8"/>
  <c r="U38" i="8"/>
  <c r="K38" i="8"/>
  <c r="U37" i="8"/>
  <c r="K37" i="8"/>
  <c r="U36" i="8"/>
  <c r="K36" i="8"/>
  <c r="U35" i="8"/>
  <c r="K35" i="8"/>
  <c r="U34" i="8"/>
  <c r="K34" i="8"/>
  <c r="U33" i="8"/>
  <c r="K33" i="8"/>
  <c r="U32" i="8"/>
  <c r="K32" i="8"/>
  <c r="U31" i="8"/>
  <c r="K31" i="8"/>
  <c r="U30" i="8"/>
  <c r="K30" i="8"/>
  <c r="U29" i="8"/>
  <c r="K29" i="8"/>
  <c r="U28" i="8"/>
  <c r="K28" i="8"/>
  <c r="U27" i="8"/>
  <c r="K27" i="8"/>
  <c r="U26" i="8"/>
  <c r="K26" i="8"/>
  <c r="U25" i="8"/>
  <c r="K25" i="8"/>
  <c r="U24" i="8"/>
  <c r="K24" i="8"/>
  <c r="U23" i="8"/>
  <c r="K23" i="8"/>
  <c r="U22" i="8"/>
  <c r="K22" i="8"/>
  <c r="U21" i="8"/>
  <c r="K21" i="8"/>
  <c r="U20" i="8"/>
  <c r="K20" i="8"/>
  <c r="U19" i="8"/>
  <c r="K19" i="8"/>
  <c r="U18" i="8"/>
  <c r="K18" i="8"/>
  <c r="U17" i="8"/>
  <c r="K17" i="8"/>
  <c r="U16" i="8"/>
  <c r="K16" i="8"/>
  <c r="U15" i="8"/>
  <c r="K15" i="8"/>
  <c r="U14" i="8"/>
  <c r="K14" i="8"/>
  <c r="U13" i="8"/>
  <c r="K13" i="8"/>
  <c r="U12" i="8"/>
  <c r="K12" i="8"/>
  <c r="U11" i="8"/>
  <c r="K11" i="8"/>
  <c r="U10" i="8"/>
  <c r="K10" i="8"/>
  <c r="U9" i="8"/>
  <c r="K9" i="8"/>
  <c r="U8" i="8"/>
  <c r="K8" i="8"/>
  <c r="U7" i="8"/>
  <c r="K7" i="8"/>
  <c r="U6" i="8"/>
  <c r="K6" i="8"/>
  <c r="K29" i="7" l="1"/>
  <c r="K28" i="7"/>
  <c r="K27" i="7"/>
  <c r="U26" i="7"/>
  <c r="K26" i="7"/>
  <c r="U25" i="7"/>
  <c r="K25" i="7"/>
  <c r="U24" i="7"/>
  <c r="K24" i="7"/>
  <c r="U23" i="7"/>
  <c r="K23" i="7"/>
  <c r="U22" i="7"/>
  <c r="K22" i="7"/>
  <c r="U21" i="7"/>
  <c r="K21" i="7"/>
  <c r="U20" i="7"/>
  <c r="K20" i="7"/>
  <c r="U19" i="7"/>
  <c r="K19" i="7"/>
  <c r="U18" i="7"/>
  <c r="K18" i="7"/>
  <c r="U17" i="7"/>
  <c r="K17" i="7"/>
  <c r="U16" i="7"/>
  <c r="K16" i="7"/>
  <c r="U15" i="7"/>
  <c r="K15" i="7"/>
  <c r="U14" i="7"/>
  <c r="K14" i="7"/>
  <c r="U13" i="7"/>
  <c r="K13" i="7"/>
  <c r="U12" i="7"/>
  <c r="K12" i="7"/>
  <c r="U11" i="7"/>
  <c r="K11" i="7"/>
  <c r="U10" i="7"/>
  <c r="K10" i="7"/>
  <c r="U9" i="7"/>
  <c r="K9" i="7"/>
  <c r="U8" i="7"/>
  <c r="K8" i="7"/>
  <c r="U7" i="7"/>
  <c r="K7" i="7"/>
  <c r="U6" i="7"/>
  <c r="K6" i="7"/>
  <c r="K34" i="6"/>
  <c r="U33" i="6"/>
  <c r="K33" i="6"/>
  <c r="U32" i="6"/>
  <c r="K32" i="6"/>
  <c r="U31" i="6"/>
  <c r="K31" i="6"/>
  <c r="U30" i="6"/>
  <c r="K30" i="6"/>
  <c r="U29" i="6"/>
  <c r="K29" i="6"/>
  <c r="U28" i="6"/>
  <c r="K28" i="6"/>
  <c r="U27" i="6"/>
  <c r="K27" i="6"/>
  <c r="U26" i="6"/>
  <c r="K26" i="6"/>
  <c r="U25" i="6"/>
  <c r="K25" i="6"/>
  <c r="U24" i="6"/>
  <c r="K24" i="6"/>
  <c r="U23" i="6"/>
  <c r="K23" i="6"/>
  <c r="U22" i="6"/>
  <c r="K22" i="6"/>
  <c r="U21" i="6"/>
  <c r="K21" i="6"/>
  <c r="U20" i="6"/>
  <c r="K20" i="6"/>
  <c r="U19" i="6"/>
  <c r="K19" i="6"/>
  <c r="U18" i="6"/>
  <c r="K18" i="6"/>
  <c r="U17" i="6"/>
  <c r="K17" i="6"/>
  <c r="U16" i="6"/>
  <c r="K16" i="6"/>
  <c r="U15" i="6"/>
  <c r="K15" i="6"/>
  <c r="U14" i="6"/>
  <c r="K14" i="6"/>
  <c r="U13" i="6"/>
  <c r="K13" i="6"/>
  <c r="U12" i="6"/>
  <c r="K12" i="6"/>
  <c r="U11" i="6"/>
  <c r="K11" i="6"/>
  <c r="U10" i="6"/>
  <c r="K10" i="6"/>
  <c r="U9" i="6"/>
  <c r="K9" i="6"/>
  <c r="U8" i="6"/>
  <c r="K8" i="6"/>
  <c r="U7" i="6"/>
  <c r="K7" i="6"/>
  <c r="U6" i="6"/>
  <c r="K6" i="6"/>
  <c r="U7" i="19" l="1"/>
  <c r="U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27" i="19"/>
  <c r="U28" i="19"/>
  <c r="U29" i="19"/>
  <c r="U30" i="19"/>
  <c r="U31" i="19"/>
  <c r="U32" i="19"/>
  <c r="U33" i="19"/>
  <c r="U34" i="19"/>
  <c r="U6" i="19"/>
  <c r="K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6" i="19"/>
  <c r="U7" i="18"/>
  <c r="U8" i="18"/>
  <c r="U9" i="18"/>
  <c r="U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6" i="18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6" i="17"/>
  <c r="U33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6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32" i="16"/>
  <c r="K33" i="16"/>
  <c r="K34" i="16"/>
  <c r="K35" i="16"/>
  <c r="K36" i="16"/>
  <c r="K37" i="16"/>
  <c r="K38" i="16"/>
  <c r="K6" i="16"/>
  <c r="U7" i="15"/>
  <c r="U8" i="15"/>
  <c r="U9" i="15"/>
  <c r="U10" i="15"/>
  <c r="U11" i="15"/>
  <c r="U12" i="15"/>
  <c r="U13" i="15"/>
  <c r="U14" i="15"/>
  <c r="U15" i="15"/>
  <c r="U16" i="15"/>
  <c r="U17" i="15"/>
  <c r="U18" i="15"/>
  <c r="U19" i="15"/>
  <c r="U20" i="15"/>
  <c r="U21" i="15"/>
  <c r="U22" i="15"/>
  <c r="U23" i="15"/>
  <c r="U24" i="15"/>
  <c r="U25" i="15"/>
  <c r="U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6" i="15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6" i="10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6" i="5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6" i="4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6" i="3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6" i="2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6" i="1"/>
</calcChain>
</file>

<file path=xl/sharedStrings.xml><?xml version="1.0" encoding="utf-8"?>
<sst xmlns="http://schemas.openxmlformats.org/spreadsheetml/2006/main" count="2158" uniqueCount="284">
  <si>
    <t>Obrok</t>
  </si>
  <si>
    <t>Normativ</t>
  </si>
  <si>
    <t>Namirnica</t>
  </si>
  <si>
    <t xml:space="preserve">Količina po 1 učeniku </t>
  </si>
  <si>
    <t>Broj učenika (upisuje škola)</t>
  </si>
  <si>
    <t xml:space="preserve">Ukupno za broj učenika u školi* </t>
  </si>
  <si>
    <t>JM</t>
  </si>
  <si>
    <t xml:space="preserve">Plan za nabavku namirnica </t>
  </si>
  <si>
    <t xml:space="preserve">Ukupno po 1 učeniku  </t>
  </si>
  <si>
    <t>Broj učenika         (upisuje škola)</t>
  </si>
  <si>
    <t xml:space="preserve">Ukupno za odabrani broj učenika* </t>
  </si>
  <si>
    <t>Mj. jed.</t>
  </si>
  <si>
    <t>Doručak</t>
  </si>
  <si>
    <t>g</t>
  </si>
  <si>
    <t>Sirni namaz/ 70%m.m. u 25%s.t.</t>
  </si>
  <si>
    <t>2001 - Čaj s limunom i medom</t>
  </si>
  <si>
    <t>Čaj šipak - FILTER</t>
  </si>
  <si>
    <t>Limun</t>
  </si>
  <si>
    <t>Med vrcani /prosjek/</t>
  </si>
  <si>
    <t>Ručak</t>
  </si>
  <si>
    <t>Luk bijeli /češnjak/</t>
  </si>
  <si>
    <t>Origano sušeni</t>
  </si>
  <si>
    <t>Paprika crvena mljevena</t>
  </si>
  <si>
    <t>Peršin list</t>
  </si>
  <si>
    <t>Vrhnje kiselo  /12%m.m./</t>
  </si>
  <si>
    <t>Kruh pšenični crni</t>
  </si>
  <si>
    <t>Jabuka /mesnati dio/</t>
  </si>
  <si>
    <t>Mrvice / ili dvopek / od bijelog kruha</t>
  </si>
  <si>
    <t>Pšenično brašno bijelo</t>
  </si>
  <si>
    <t>Šećer kristal</t>
  </si>
  <si>
    <t>Šećer vanilin</t>
  </si>
  <si>
    <t>Ulje suncokretovo</t>
  </si>
  <si>
    <t>Užina 2</t>
  </si>
  <si>
    <t>Banane</t>
  </si>
  <si>
    <t>3821 - Griz na mlijeku s kakao posipom i bademima</t>
  </si>
  <si>
    <t>Badem</t>
  </si>
  <si>
    <t>Kakao instant / "Benko" i sl. /</t>
  </si>
  <si>
    <t>Pšenična krupica / griz /</t>
  </si>
  <si>
    <t>Junetina srednje masna</t>
  </si>
  <si>
    <t>Kupus kiseli /glave, sirove svj./</t>
  </si>
  <si>
    <t>Lovor</t>
  </si>
  <si>
    <t>Luk crveni</t>
  </si>
  <si>
    <t>Rajčica ukuhana /konc.28-30%/</t>
  </si>
  <si>
    <t>Riža polirana</t>
  </si>
  <si>
    <t>Slanina suha masna</t>
  </si>
  <si>
    <t>Sol morska</t>
  </si>
  <si>
    <t>Batat</t>
  </si>
  <si>
    <t>Krumpir zreli</t>
  </si>
  <si>
    <t>Maslac / slani /</t>
  </si>
  <si>
    <t>Mlijeko /2,8%m.m./</t>
  </si>
  <si>
    <t>Mandarina</t>
  </si>
  <si>
    <t>Graham / i kruh od punog zrna /</t>
  </si>
  <si>
    <t>Ketchup</t>
  </si>
  <si>
    <t>Krastavci kiseli</t>
  </si>
  <si>
    <t>Pureća prsa dimljena</t>
  </si>
  <si>
    <t>Salata zelena</t>
  </si>
  <si>
    <t>Sir Gouda punomasni</t>
  </si>
  <si>
    <t>Celer korjen</t>
  </si>
  <si>
    <t>Mrkva crvena</t>
  </si>
  <si>
    <t>Pile / bijelo meso bez kosti /</t>
  </si>
  <si>
    <t>Zobene pahuljice</t>
  </si>
  <si>
    <t>Kruška /mesnati dio/</t>
  </si>
  <si>
    <t>Papar crni</t>
  </si>
  <si>
    <t>Ulje maslinovo</t>
  </si>
  <si>
    <t>Kupus glavati bijeli</t>
  </si>
  <si>
    <t>Sir Parmezan</t>
  </si>
  <si>
    <t>Cikla /kuhana, rezana, konzerv./</t>
  </si>
  <si>
    <t>3761 - Raženi kruh</t>
  </si>
  <si>
    <t>Raženi kruh, od pšeničnog brašna sjemenkama , ind. proizv.</t>
  </si>
  <si>
    <t>Med</t>
  </si>
  <si>
    <t>Sok od rajčice / konzerv. slani /</t>
  </si>
  <si>
    <t>Kvasac pekarski / suhi /</t>
  </si>
  <si>
    <t>Pšenično brašno polub. / 72% ekstrah./</t>
  </si>
  <si>
    <t>Naranča /žuto-narančasto meso/</t>
  </si>
  <si>
    <t>Riža nepolirana</t>
  </si>
  <si>
    <t>Ocat jabučni</t>
  </si>
  <si>
    <t>4039 - Puding (domaći)</t>
  </si>
  <si>
    <t>Puding u prahu</t>
  </si>
  <si>
    <t>Jaje kokošje / cijelo /</t>
  </si>
  <si>
    <t>Kukuruzno brašno ili krupica</t>
  </si>
  <si>
    <t>Prašak za pecivo</t>
  </si>
  <si>
    <t>2004 - Kakao s medom</t>
  </si>
  <si>
    <t>Kakao u prahu nezašećereni</t>
  </si>
  <si>
    <t>Govedina srednje masna / BK /</t>
  </si>
  <si>
    <t>1083 - Zobeni keksi (2 komada)</t>
  </si>
  <si>
    <t>Grožđice / grožđe suho /</t>
  </si>
  <si>
    <t>Pšenično brašno crno / 85% ekstrah. /</t>
  </si>
  <si>
    <t>Maslac / neslani /</t>
  </si>
  <si>
    <t>Sir Edamer /40% M u ST/</t>
  </si>
  <si>
    <t>Češnjak, sirov</t>
  </si>
  <si>
    <t>Kelj glavati</t>
  </si>
  <si>
    <t>2442 - Namaz od graha, slanutka i tune</t>
  </si>
  <si>
    <t>Grah mladi / sirovi /</t>
  </si>
  <si>
    <t>Slanutak suhi</t>
  </si>
  <si>
    <t>Tuna konz. u ulju</t>
  </si>
  <si>
    <t>Vlasac /drobnjak/ - listovi</t>
  </si>
  <si>
    <t>Jogurt s probiotikom /2,8%m.m./</t>
  </si>
  <si>
    <t>Tjestenina sitna za juhu s jajima (rezanci i sl.)</t>
  </si>
  <si>
    <t>Pile / crno meso - batak, zabatak /</t>
  </si>
  <si>
    <t>2328 - Sok od naranče 100% prirodan (2 dL)</t>
  </si>
  <si>
    <t>Sok od naranče / prirod. svježi /</t>
  </si>
  <si>
    <t>Mrkva</t>
  </si>
  <si>
    <t>3588 - Zobeno pecivo</t>
  </si>
  <si>
    <t>Zobeno pecivo</t>
  </si>
  <si>
    <t>Čaj  - FILTER</t>
  </si>
  <si>
    <t>Čaj - FILTER</t>
  </si>
  <si>
    <t>Mlijeko /min 2,8%m.m./</t>
  </si>
  <si>
    <t xml:space="preserve">4154 - Tijesto za pizzu </t>
  </si>
  <si>
    <t xml:space="preserve">2193 - Zelena salata s mrkvom </t>
  </si>
  <si>
    <t xml:space="preserve">2200 - Kupus salata </t>
  </si>
  <si>
    <t xml:space="preserve">1021 - Povrtna juha </t>
  </si>
  <si>
    <t xml:space="preserve">2195 - Zelena salata s kukuruzom </t>
  </si>
  <si>
    <t xml:space="preserve">2350 - Banana </t>
  </si>
  <si>
    <t>*Količina je izražena kao neto pojedine namirnice, kod naručivanja se treba uzeti u obzir gubitak dijela namirnice tijekom pripreme jela (čišćenje, toplinska obrada).</t>
  </si>
  <si>
    <r>
      <t>**</t>
    </r>
    <r>
      <rPr>
        <b/>
        <sz val="11"/>
        <color theme="1"/>
        <rFont val="Calibri"/>
        <family val="2"/>
        <charset val="238"/>
        <scheme val="minor"/>
      </rPr>
      <t>Začini nisu navedeni u svim normativima</t>
    </r>
    <r>
      <rPr>
        <sz val="11"/>
        <color theme="1"/>
        <rFont val="Calibri"/>
        <family val="2"/>
        <charset val="238"/>
        <scheme val="minor"/>
      </rPr>
      <t xml:space="preserve"> i mogu se dodavati prema potrebi. Preporuka je uvijek koristiti jodiranu sol i vrlo umjereno. Strogo paziti na količinu dodane soli te jednako kao i sa šećerima nastojati smanjivati količinu soli u obrocima, a umjesto soli kao začin dodavati različito začinsko bilje, posebno našeg podneblja (origano, bosiljak, vlasac, češnjak, mažuran, ružmarin, timijan i sl.).</t>
    </r>
  </si>
  <si>
    <t>*** Svježe sezonsko voće ponudite učenicima što je češće moguće.</t>
  </si>
  <si>
    <t>1131 - Corn flakes</t>
  </si>
  <si>
    <t>Kukuruzne pahuljice / cornflakes /</t>
  </si>
  <si>
    <t>Mlijeko kravlje / 3.3% masti /</t>
  </si>
  <si>
    <t>2428 - Crni kruh (1 šnita)</t>
  </si>
  <si>
    <t>Kompot od ananasa</t>
  </si>
  <si>
    <t>Šunka toast (pureća)</t>
  </si>
  <si>
    <t>Integralni kruh</t>
  </si>
  <si>
    <t>Oslić panirani</t>
  </si>
  <si>
    <t>4010 - Mrkva</t>
  </si>
  <si>
    <t xml:space="preserve">4260 - Tortellini sa špinatom i umakom od rajčice </t>
  </si>
  <si>
    <t>Tortellini sa špinatom</t>
  </si>
  <si>
    <t>2454 - Frape od banana (250 g)</t>
  </si>
  <si>
    <t>Mlijeko /3,2% m.m./</t>
  </si>
  <si>
    <t>3736 - Sarma (2 kom.)</t>
  </si>
  <si>
    <t>Kukuruzna kiflica</t>
  </si>
  <si>
    <t>2261 - Varivo od graha s puretinom</t>
  </si>
  <si>
    <t>Grah šareni / trešnjevac /</t>
  </si>
  <si>
    <t>Ječmena kaša</t>
  </si>
  <si>
    <t>Puran / bijelo meso - prsa BK /</t>
  </si>
  <si>
    <t>2253 - Integralni kruh</t>
  </si>
  <si>
    <t>Kompot od marelica</t>
  </si>
  <si>
    <t>3829 - Kolač od jogurta</t>
  </si>
  <si>
    <t>Jogurt  tekući /3,2%m.m./</t>
  </si>
  <si>
    <t xml:space="preserve">4247 - Zobena kaša s medom i suhim voćem </t>
  </si>
  <si>
    <t>Brusnice</t>
  </si>
  <si>
    <t>Grožđice</t>
  </si>
  <si>
    <t>4158 - Rižoto s ciklom</t>
  </si>
  <si>
    <t>Cikla</t>
  </si>
  <si>
    <t>Voda</t>
  </si>
  <si>
    <t>2119 - Fishburger</t>
  </si>
  <si>
    <t>3096 - Krem juha od mrkve i batata</t>
  </si>
  <si>
    <t>Rajčica crvena</t>
  </si>
  <si>
    <t>Sjemenke sezama oljuštene suhe</t>
  </si>
  <si>
    <t>Celer list</t>
  </si>
  <si>
    <t>Krumpir mladi</t>
  </si>
  <si>
    <t>Oslić smrznuti</t>
  </si>
  <si>
    <t>Leća, smeđa, sušena</t>
  </si>
  <si>
    <t>Passata od rajčice ( bez dodane soli)</t>
  </si>
  <si>
    <t>4235 - Ajvar</t>
  </si>
  <si>
    <t>Ajvar</t>
  </si>
  <si>
    <t>Kukuruz, zamrznut</t>
  </si>
  <si>
    <t>Pile / cijelo - prosjek /</t>
  </si>
  <si>
    <t>Sjemenke bundeve oljušt. sušene</t>
  </si>
  <si>
    <t>3835 - Zlevanka s višnjama</t>
  </si>
  <si>
    <t>Kompot od trešanja ili višanja</t>
  </si>
  <si>
    <t>2306 - Đački integralni sendvič</t>
  </si>
  <si>
    <t>3849 - Varivo od mahuna s teletinom</t>
  </si>
  <si>
    <t>Mahune žute / zrele /</t>
  </si>
  <si>
    <t>Teletina srednje masna / BK /</t>
  </si>
  <si>
    <t>Badem oljušteni suhi</t>
  </si>
  <si>
    <t>Čokolada / za kuhanje /</t>
  </si>
  <si>
    <t>Jogurt tekući/ 0,5% m.m./</t>
  </si>
  <si>
    <t>2084 - Zagorski štrukli</t>
  </si>
  <si>
    <t>Štrukli zagorski smrznuti</t>
  </si>
  <si>
    <t>2113 - Kosani odrezak</t>
  </si>
  <si>
    <t>Kruh pšenični bijeli</t>
  </si>
  <si>
    <t>Svinjetina srednje masna / BK /</t>
  </si>
  <si>
    <t>Brokula</t>
  </si>
  <si>
    <t>Sok od limuna / prirod. svježi /</t>
  </si>
  <si>
    <t>Škarpina</t>
  </si>
  <si>
    <t>Tjestenina od integralnog brašna</t>
  </si>
  <si>
    <t xml:space="preserve">2058 - Voće </t>
  </si>
  <si>
    <t xml:space="preserve">Mrkva </t>
  </si>
  <si>
    <t xml:space="preserve">Kukuruz </t>
  </si>
  <si>
    <t xml:space="preserve">2055 - Voće </t>
  </si>
  <si>
    <t xml:space="preserve">2427 - Pire krumpir </t>
  </si>
  <si>
    <t>4237 - Kukuruzna ili integralna kiflica</t>
  </si>
  <si>
    <t>Pšenično brašno polubijelo</t>
  </si>
  <si>
    <t>2443 - Integralni šareni sendvič</t>
  </si>
  <si>
    <t>2200 - Kupus salata</t>
  </si>
  <si>
    <t xml:space="preserve">2578 - Kompot od marelica </t>
  </si>
  <si>
    <t>2478 - Banana</t>
  </si>
  <si>
    <t xml:space="preserve">2713 - Pileći batak/zabatak </t>
  </si>
  <si>
    <t xml:space="preserve">2599 - Zelena salata </t>
  </si>
  <si>
    <t xml:space="preserve">4155 - Umak za pizzu - baza + dodaci prema želji </t>
  </si>
  <si>
    <t>Sol jodirana</t>
  </si>
  <si>
    <t xml:space="preserve">2441 - Mlijeko </t>
  </si>
  <si>
    <t xml:space="preserve">2045 - Jogurt s probiotikom </t>
  </si>
  <si>
    <t xml:space="preserve">Maslac </t>
  </si>
  <si>
    <t>4154 - Tijesto za pizzu</t>
  </si>
  <si>
    <t>4155 - Umak za pizzu - baza + dodaci prema želji</t>
  </si>
  <si>
    <t xml:space="preserve">1004 - Oslić a la bakalar </t>
  </si>
  <si>
    <t xml:space="preserve">2558 - Jogurt s voćem </t>
  </si>
  <si>
    <t>Borovnice ili drugo voće</t>
  </si>
  <si>
    <t>Borovnice ilidrugo voće</t>
  </si>
  <si>
    <t xml:space="preserve">4219 - Varivo od leće i ječma </t>
  </si>
  <si>
    <t xml:space="preserve">2571 - Sir Edamer </t>
  </si>
  <si>
    <t>Mlijeko kravlje / 3.2% masti /</t>
  </si>
  <si>
    <t xml:space="preserve">3911 - Čokoladni namaz </t>
  </si>
  <si>
    <t xml:space="preserve">Čokoladni namaz </t>
  </si>
  <si>
    <t>3855 - Meksički rižoto s piletinom</t>
  </si>
  <si>
    <t xml:space="preserve">1118 - Juha pileća </t>
  </si>
  <si>
    <t>2058 -Voće</t>
  </si>
  <si>
    <t xml:space="preserve">2484 - Zelena salata sa bučinim sjemenkama </t>
  </si>
  <si>
    <t>Kukuruz</t>
  </si>
  <si>
    <t xml:space="preserve">2361 - Integralni muffin s voćem </t>
  </si>
  <si>
    <t xml:space="preserve">2726 - Voćna salata </t>
  </si>
  <si>
    <t>4209 - Šareni pire</t>
  </si>
  <si>
    <t xml:space="preserve">2209 - Cikla </t>
  </si>
  <si>
    <t xml:space="preserve">4046 - Namaz od slanutka </t>
  </si>
  <si>
    <t xml:space="preserve">4155 - Umak za pizzu - baza + dadaci prema želji </t>
  </si>
  <si>
    <t>2058 - Voće</t>
  </si>
  <si>
    <t>3058 - Riblja juha s rižom</t>
  </si>
  <si>
    <t>4180 - Tjestenina s tunom u crvenom umaku</t>
  </si>
  <si>
    <t xml:space="preserve">Naranča /žuto-narančasto meso/ ili drugo voće </t>
  </si>
  <si>
    <t xml:space="preserve">2052 - Voće </t>
  </si>
  <si>
    <t>Jabuka /mesnati dio/ ili drugo voće</t>
  </si>
  <si>
    <t xml:space="preserve">2481 - Voće </t>
  </si>
  <si>
    <t xml:space="preserve">1063 - Voće </t>
  </si>
  <si>
    <t xml:space="preserve">4267 - Sirni namaz </t>
  </si>
  <si>
    <t xml:space="preserve">Pregled normativa po jelovniku za 3. 2. 2025. </t>
  </si>
  <si>
    <t xml:space="preserve">Pregled normativa po jelovniku za 4. 2. 2025. </t>
  </si>
  <si>
    <t xml:space="preserve">Pregled normativa po jelovniku za 5. 2. 2025. </t>
  </si>
  <si>
    <t xml:space="preserve">Pregled normativa po jelovniku za 6. 2. 2025. </t>
  </si>
  <si>
    <t xml:space="preserve">Pregled normativa po jelovniku za 7. 2. 2025. </t>
  </si>
  <si>
    <t xml:space="preserve">Pregled normativa po jelovniku za 13. 2. 2025. </t>
  </si>
  <si>
    <t xml:space="preserve">Pregled normativa po jelovniku za 14. 2. 2025. </t>
  </si>
  <si>
    <t xml:space="preserve">Pregled normativa po jelovniku za 17. 2. 2025. </t>
  </si>
  <si>
    <t xml:space="preserve">Pregled normativa po jelovniku za 18. 2. 2025. </t>
  </si>
  <si>
    <t xml:space="preserve">Pregled normativa po jelovniku za 19. 2. 2025. </t>
  </si>
  <si>
    <t xml:space="preserve">Pregled normativa po jelovniku za 20. 2. 2025. </t>
  </si>
  <si>
    <t xml:space="preserve">Pregled normativa po jelovniku za 21. 2. 2025. </t>
  </si>
  <si>
    <t xml:space="preserve">4264 - Sendvič s kuhanim jajetom </t>
  </si>
  <si>
    <t>ABC svježi krem sir</t>
  </si>
  <si>
    <t>pecivo sa sjemenkama</t>
  </si>
  <si>
    <t>1063 - Jabuka</t>
  </si>
  <si>
    <t>2333 - Varivo od miješanih grahorica i ječma s lanenim sjemenkama</t>
  </si>
  <si>
    <t>Lanene sjemenke</t>
  </si>
  <si>
    <t>Leća suha</t>
  </si>
  <si>
    <t>Poriluk /cijeli/</t>
  </si>
  <si>
    <t>Slanina suha / prerašt. mršava /</t>
  </si>
  <si>
    <t>4237 - Kukuruzna kiflica</t>
  </si>
  <si>
    <t xml:space="preserve">2428 - Crni kruh </t>
  </si>
  <si>
    <t xml:space="preserve">2449 - Maslac </t>
  </si>
  <si>
    <t>Grašak zeleni / u zrnu /</t>
  </si>
  <si>
    <t xml:space="preserve">2011 - Marmelada </t>
  </si>
  <si>
    <t>Marmelada miješana</t>
  </si>
  <si>
    <t xml:space="preserve">2277 - Mlijeko 3,2% m.m. </t>
  </si>
  <si>
    <t xml:space="preserve">2055 - Kruška </t>
  </si>
  <si>
    <t xml:space="preserve">4232 - Gulaš sa svinjetinom, graškom, krumpirom i mrkvom </t>
  </si>
  <si>
    <t>Svinjetina, but, sirov</t>
  </si>
  <si>
    <t>2428 - Crni kruh</t>
  </si>
  <si>
    <t xml:space="preserve">1063 - Jabuka </t>
  </si>
  <si>
    <t>Jabuka /cijela/</t>
  </si>
  <si>
    <t>3595 - Pileći paprikaš s noklicama</t>
  </si>
  <si>
    <t>Kompot od bresaka</t>
  </si>
  <si>
    <t>Kompot od krušaka</t>
  </si>
  <si>
    <t>Limunov sok, svježi</t>
  </si>
  <si>
    <t>Paprika zelena</t>
  </si>
  <si>
    <t xml:space="preserve">2429 - Crni kruh </t>
  </si>
  <si>
    <t>2312 - Voćna salata</t>
  </si>
  <si>
    <t>3700 - Riža na mlijeku s kakao posipom</t>
  </si>
  <si>
    <t>Kakao instant</t>
  </si>
  <si>
    <t>Crveni luk</t>
  </si>
  <si>
    <t xml:space="preserve">2052 - Jabuka </t>
  </si>
  <si>
    <t xml:space="preserve">2095 - Juha pileća sa griz noklicama </t>
  </si>
  <si>
    <t xml:space="preserve">Kakao instant </t>
  </si>
  <si>
    <t>Peršin - sušeni listovi</t>
  </si>
  <si>
    <t>Maslinovo ulje</t>
  </si>
  <si>
    <t>4111 - Pileći ražnjići</t>
  </si>
  <si>
    <t>Paprika žuta / mesnata /</t>
  </si>
  <si>
    <t>Piletina, meso</t>
  </si>
  <si>
    <t>3603 - Pečeno povrće</t>
  </si>
  <si>
    <t>Sir Ementaler</t>
  </si>
  <si>
    <t xml:space="preserve">1122 - Sir Ementaler </t>
  </si>
  <si>
    <t xml:space="preserve">Pregled normativa po jelovniku za 12. 2. 2025. </t>
  </si>
  <si>
    <t xml:space="preserve">Pregled normativa po jelovniku za 11. 2. 2025. </t>
  </si>
  <si>
    <t xml:space="preserve">Pregled normativa po jelovniku za 10. 2.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</si>
</sst>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A]#,##0"/>
    <numFmt numFmtId="165" formatCode="[$-1041A]#,##0.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rgb="FF3C78AA"/>
      <name val="Arial"/>
      <family val="2"/>
      <charset val="238"/>
    </font>
    <font>
      <sz val="11"/>
      <name val="Calibri"/>
      <family val="2"/>
      <charset val="238"/>
    </font>
    <font>
      <b/>
      <sz val="8"/>
      <color rgb="FF000000"/>
      <name val="Tahoma"/>
      <family val="2"/>
      <charset val="238"/>
    </font>
    <font>
      <b/>
      <sz val="8"/>
      <color rgb="FF000000"/>
      <name val="Tahoma"/>
    </font>
    <font>
      <sz val="8"/>
      <color rgb="FF000000"/>
      <name val="Tahoma"/>
    </font>
    <font>
      <sz val="11"/>
      <name val="Calibri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7D9F9"/>
        <bgColor rgb="FFC7D9F9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vertical="top" wrapText="1" readingOrder="1"/>
    </xf>
    <xf numFmtId="0" fontId="3" fillId="2" borderId="1" xfId="0" applyFont="1" applyFill="1" applyBorder="1" applyAlignment="1">
      <alignment horizontal="right" vertical="top" wrapText="1" readingOrder="1"/>
    </xf>
    <xf numFmtId="0" fontId="2" fillId="0" borderId="0" xfId="0" applyFont="1"/>
    <xf numFmtId="0" fontId="3" fillId="2" borderId="8" xfId="0" applyFont="1" applyFill="1" applyBorder="1" applyAlignment="1">
      <alignment horizontal="right" vertical="top" wrapText="1" readingOrder="1"/>
    </xf>
    <xf numFmtId="0" fontId="3" fillId="2" borderId="8" xfId="0" applyFont="1" applyFill="1" applyBorder="1" applyAlignment="1">
      <alignment vertical="top" wrapText="1" readingOrder="1"/>
    </xf>
    <xf numFmtId="0" fontId="4" fillId="0" borderId="1" xfId="0" applyNumberFormat="1" applyFont="1" applyFill="1" applyBorder="1" applyAlignment="1">
      <alignment vertical="top" wrapText="1" readingOrder="1"/>
    </xf>
    <xf numFmtId="164" fontId="5" fillId="0" borderId="1" xfId="0" applyNumberFormat="1" applyFont="1" applyFill="1" applyBorder="1" applyAlignment="1">
      <alignment vertical="top" wrapText="1" readingOrder="1"/>
    </xf>
    <xf numFmtId="165" fontId="5" fillId="0" borderId="1" xfId="0" applyNumberFormat="1" applyFont="1" applyFill="1" applyBorder="1" applyAlignment="1">
      <alignment vertical="top" wrapText="1" readingOrder="1"/>
    </xf>
    <xf numFmtId="0" fontId="5" fillId="0" borderId="1" xfId="0" applyNumberFormat="1" applyFont="1" applyFill="1" applyBorder="1" applyAlignment="1">
      <alignment vertical="top" wrapText="1" readingOrder="1"/>
    </xf>
    <xf numFmtId="165" fontId="5" fillId="0" borderId="1" xfId="0" applyNumberFormat="1" applyFont="1" applyFill="1" applyBorder="1" applyAlignment="1">
      <alignment horizontal="right" vertical="top" wrapText="1" readingOrder="1"/>
    </xf>
    <xf numFmtId="0" fontId="6" fillId="0" borderId="0" xfId="0" applyFont="1" applyFill="1" applyBorder="1"/>
    <xf numFmtId="0" fontId="0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0" fontId="5" fillId="0" borderId="2" xfId="0" applyNumberFormat="1" applyFont="1" applyFill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/>
    </xf>
    <xf numFmtId="0" fontId="6" fillId="0" borderId="4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wrapText="1" readingOrder="1"/>
    </xf>
    <xf numFmtId="0" fontId="2" fillId="0" borderId="0" xfId="0" applyFont="1"/>
    <xf numFmtId="0" fontId="3" fillId="2" borderId="2" xfId="0" applyFont="1" applyFill="1" applyBorder="1" applyAlignment="1">
      <alignment vertical="top" wrapText="1" readingOrder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5" fillId="0" borderId="9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5"/>
  <sheetViews>
    <sheetView tabSelected="1" topLeftCell="A7" workbookViewId="0">
      <selection activeCell="K2" sqref="K2:S3"/>
    </sheetView>
  </sheetViews>
  <sheetFormatPr defaultRowHeight="14.4" x14ac:dyDescent="0.3"/>
  <sheetData>
    <row r="2" spans="1:22" x14ac:dyDescent="0.3">
      <c r="K2" s="19" t="s">
        <v>226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">
      <c r="A6" s="6" t="s">
        <v>12</v>
      </c>
      <c r="B6" s="16" t="s">
        <v>102</v>
      </c>
      <c r="C6" s="17"/>
      <c r="D6" s="16" t="s">
        <v>103</v>
      </c>
      <c r="E6" s="18"/>
      <c r="F6" s="18"/>
      <c r="G6" s="17"/>
      <c r="H6" s="16">
        <v>80</v>
      </c>
      <c r="I6" s="17"/>
      <c r="J6" s="7"/>
      <c r="K6" s="8">
        <f>H6*J6</f>
        <v>0</v>
      </c>
      <c r="L6" s="9" t="s">
        <v>13</v>
      </c>
      <c r="N6" s="16" t="s">
        <v>33</v>
      </c>
      <c r="O6" s="18"/>
      <c r="P6" s="18"/>
      <c r="Q6" s="18"/>
      <c r="R6" s="17"/>
      <c r="S6" s="10">
        <v>100</v>
      </c>
      <c r="T6" s="10"/>
      <c r="U6" s="10">
        <f>S6*T6</f>
        <v>0</v>
      </c>
      <c r="V6" s="9" t="s">
        <v>13</v>
      </c>
    </row>
    <row r="7" spans="1:22" ht="26.4" customHeight="1" x14ac:dyDescent="0.3">
      <c r="A7" s="6"/>
      <c r="B7" s="16" t="s">
        <v>15</v>
      </c>
      <c r="C7" s="17"/>
      <c r="D7" s="16" t="s">
        <v>105</v>
      </c>
      <c r="E7" s="18"/>
      <c r="F7" s="18"/>
      <c r="G7" s="17"/>
      <c r="H7" s="16">
        <v>5</v>
      </c>
      <c r="I7" s="17"/>
      <c r="J7" s="7"/>
      <c r="K7" s="8">
        <f t="shared" ref="K7:K30" si="0">H7*J7</f>
        <v>0</v>
      </c>
      <c r="L7" s="9" t="s">
        <v>13</v>
      </c>
      <c r="N7" s="16" t="s">
        <v>57</v>
      </c>
      <c r="O7" s="18"/>
      <c r="P7" s="18"/>
      <c r="Q7" s="18"/>
      <c r="R7" s="17"/>
      <c r="S7" s="10">
        <v>5</v>
      </c>
      <c r="T7" s="10"/>
      <c r="U7" s="10">
        <f t="shared" ref="U7:U27" si="1">S7*T7</f>
        <v>0</v>
      </c>
      <c r="V7" s="9" t="s">
        <v>13</v>
      </c>
    </row>
    <row r="8" spans="1:22" x14ac:dyDescent="0.3">
      <c r="A8" s="6"/>
      <c r="B8" s="16"/>
      <c r="C8" s="17"/>
      <c r="D8" s="16" t="s">
        <v>17</v>
      </c>
      <c r="E8" s="18"/>
      <c r="F8" s="18"/>
      <c r="G8" s="17"/>
      <c r="H8" s="16">
        <v>2</v>
      </c>
      <c r="I8" s="17"/>
      <c r="J8" s="7"/>
      <c r="K8" s="8">
        <f t="shared" si="0"/>
        <v>0</v>
      </c>
      <c r="L8" s="9" t="s">
        <v>13</v>
      </c>
      <c r="N8" s="16" t="s">
        <v>105</v>
      </c>
      <c r="O8" s="18"/>
      <c r="P8" s="18"/>
      <c r="Q8" s="18"/>
      <c r="R8" s="17"/>
      <c r="S8" s="10">
        <v>5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/>
      <c r="C9" s="17"/>
      <c r="D9" s="16" t="s">
        <v>18</v>
      </c>
      <c r="E9" s="18"/>
      <c r="F9" s="18"/>
      <c r="G9" s="17"/>
      <c r="H9" s="16">
        <v>5</v>
      </c>
      <c r="I9" s="17"/>
      <c r="J9" s="7"/>
      <c r="K9" s="8">
        <f t="shared" si="0"/>
        <v>0</v>
      </c>
      <c r="L9" s="9" t="s">
        <v>13</v>
      </c>
      <c r="N9" s="16" t="s">
        <v>90</v>
      </c>
      <c r="O9" s="18"/>
      <c r="P9" s="18"/>
      <c r="Q9" s="18"/>
      <c r="R9" s="17"/>
      <c r="S9" s="10">
        <v>30</v>
      </c>
      <c r="T9" s="10"/>
      <c r="U9" s="10">
        <f t="shared" si="1"/>
        <v>0</v>
      </c>
      <c r="V9" s="9" t="s">
        <v>13</v>
      </c>
    </row>
    <row r="10" spans="1:22" x14ac:dyDescent="0.3">
      <c r="A10" s="6"/>
      <c r="B10" s="16" t="s">
        <v>124</v>
      </c>
      <c r="C10" s="17"/>
      <c r="D10" s="16" t="s">
        <v>101</v>
      </c>
      <c r="E10" s="18"/>
      <c r="F10" s="18"/>
      <c r="G10" s="17"/>
      <c r="H10" s="16">
        <v>10</v>
      </c>
      <c r="I10" s="17"/>
      <c r="J10" s="7"/>
      <c r="K10" s="8">
        <f t="shared" si="0"/>
        <v>0</v>
      </c>
      <c r="L10" s="9" t="s">
        <v>13</v>
      </c>
      <c r="N10" s="16" t="s">
        <v>179</v>
      </c>
      <c r="O10" s="18"/>
      <c r="P10" s="18"/>
      <c r="Q10" s="18"/>
      <c r="R10" s="17"/>
      <c r="S10" s="10">
        <v>10</v>
      </c>
      <c r="T10" s="10"/>
      <c r="U10" s="10">
        <f t="shared" si="1"/>
        <v>0</v>
      </c>
      <c r="V10" s="9" t="s">
        <v>13</v>
      </c>
    </row>
    <row r="11" spans="1:22" x14ac:dyDescent="0.3">
      <c r="A11" s="6"/>
      <c r="B11" s="16" t="s">
        <v>225</v>
      </c>
      <c r="C11" s="17"/>
      <c r="D11" s="16" t="s">
        <v>14</v>
      </c>
      <c r="E11" s="18"/>
      <c r="F11" s="18"/>
      <c r="G11" s="17"/>
      <c r="H11" s="16">
        <v>40</v>
      </c>
      <c r="I11" s="17"/>
      <c r="J11" s="7"/>
      <c r="K11" s="8">
        <f t="shared" si="0"/>
        <v>0</v>
      </c>
      <c r="L11" s="9" t="s">
        <v>13</v>
      </c>
      <c r="N11" s="16" t="s">
        <v>64</v>
      </c>
      <c r="O11" s="18"/>
      <c r="P11" s="18"/>
      <c r="Q11" s="18"/>
      <c r="R11" s="17"/>
      <c r="S11" s="10">
        <v>30</v>
      </c>
      <c r="T11" s="10"/>
      <c r="U11" s="10">
        <f t="shared" si="1"/>
        <v>0</v>
      </c>
      <c r="V11" s="9" t="s">
        <v>13</v>
      </c>
    </row>
    <row r="12" spans="1:22" ht="23.4" customHeight="1" x14ac:dyDescent="0.3">
      <c r="A12" s="6"/>
      <c r="B12" s="16" t="s">
        <v>177</v>
      </c>
      <c r="C12" s="17"/>
      <c r="D12" s="16" t="s">
        <v>73</v>
      </c>
      <c r="E12" s="18"/>
      <c r="F12" s="18"/>
      <c r="G12" s="17"/>
      <c r="H12" s="16">
        <v>200</v>
      </c>
      <c r="I12" s="17"/>
      <c r="J12" s="7"/>
      <c r="K12" s="8">
        <f t="shared" si="0"/>
        <v>0</v>
      </c>
      <c r="L12" s="9" t="s">
        <v>13</v>
      </c>
      <c r="N12" s="16" t="s">
        <v>17</v>
      </c>
      <c r="O12" s="18"/>
      <c r="P12" s="18"/>
      <c r="Q12" s="18"/>
      <c r="R12" s="17"/>
      <c r="S12" s="10">
        <v>2</v>
      </c>
      <c r="T12" s="10"/>
      <c r="U12" s="10">
        <f t="shared" si="1"/>
        <v>0</v>
      </c>
      <c r="V12" s="9" t="s">
        <v>13</v>
      </c>
    </row>
    <row r="13" spans="1:22" ht="31.8" customHeight="1" x14ac:dyDescent="0.3">
      <c r="A13" s="6" t="s">
        <v>19</v>
      </c>
      <c r="B13" s="16" t="s">
        <v>125</v>
      </c>
      <c r="C13" s="17"/>
      <c r="D13" s="16" t="s">
        <v>86</v>
      </c>
      <c r="E13" s="18"/>
      <c r="F13" s="18"/>
      <c r="G13" s="17"/>
      <c r="H13" s="16">
        <v>20</v>
      </c>
      <c r="I13" s="17"/>
      <c r="J13" s="7"/>
      <c r="K13" s="8">
        <f t="shared" si="0"/>
        <v>0</v>
      </c>
      <c r="L13" s="9" t="s">
        <v>13</v>
      </c>
      <c r="N13" s="16" t="s">
        <v>41</v>
      </c>
      <c r="O13" s="18"/>
      <c r="P13" s="18"/>
      <c r="Q13" s="18"/>
      <c r="R13" s="17"/>
      <c r="S13" s="10">
        <v>5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/>
      <c r="C14" s="17"/>
      <c r="D14" s="16" t="s">
        <v>126</v>
      </c>
      <c r="E14" s="18"/>
      <c r="F14" s="18"/>
      <c r="G14" s="17"/>
      <c r="H14" s="16">
        <v>120</v>
      </c>
      <c r="I14" s="17"/>
      <c r="J14" s="7"/>
      <c r="K14" s="8">
        <f t="shared" si="0"/>
        <v>0</v>
      </c>
      <c r="L14" s="9" t="s">
        <v>13</v>
      </c>
      <c r="N14" s="16" t="s">
        <v>18</v>
      </c>
      <c r="O14" s="18"/>
      <c r="P14" s="18"/>
      <c r="Q14" s="18"/>
      <c r="R14" s="17"/>
      <c r="S14" s="10">
        <v>10</v>
      </c>
      <c r="T14" s="10"/>
      <c r="U14" s="10">
        <f t="shared" si="1"/>
        <v>0</v>
      </c>
      <c r="V14" s="9" t="s">
        <v>13</v>
      </c>
    </row>
    <row r="15" spans="1:22" x14ac:dyDescent="0.3">
      <c r="A15" s="6"/>
      <c r="B15" s="16"/>
      <c r="C15" s="17"/>
      <c r="D15" s="16" t="s">
        <v>31</v>
      </c>
      <c r="E15" s="18"/>
      <c r="F15" s="18"/>
      <c r="G15" s="17"/>
      <c r="H15" s="16">
        <v>12</v>
      </c>
      <c r="I15" s="17"/>
      <c r="J15" s="7"/>
      <c r="K15" s="8">
        <f t="shared" si="0"/>
        <v>0</v>
      </c>
      <c r="L15" s="9" t="s">
        <v>13</v>
      </c>
      <c r="N15" s="16" t="s">
        <v>49</v>
      </c>
      <c r="O15" s="18"/>
      <c r="P15" s="18"/>
      <c r="Q15" s="18"/>
      <c r="R15" s="17"/>
      <c r="S15" s="10">
        <v>150</v>
      </c>
      <c r="T15" s="10"/>
      <c r="U15" s="10">
        <f t="shared" si="1"/>
        <v>0</v>
      </c>
      <c r="V15" s="9" t="s">
        <v>13</v>
      </c>
    </row>
    <row r="16" spans="1:22" ht="32.4" customHeight="1" x14ac:dyDescent="0.3">
      <c r="A16" s="6"/>
      <c r="B16" s="16" t="s">
        <v>110</v>
      </c>
      <c r="C16" s="17"/>
      <c r="D16" s="16" t="s">
        <v>57</v>
      </c>
      <c r="E16" s="18"/>
      <c r="F16" s="18"/>
      <c r="G16" s="17"/>
      <c r="H16" s="16">
        <v>5</v>
      </c>
      <c r="I16" s="17"/>
      <c r="J16" s="7"/>
      <c r="K16" s="8">
        <f t="shared" si="0"/>
        <v>0</v>
      </c>
      <c r="L16" s="9" t="s">
        <v>13</v>
      </c>
      <c r="N16" s="16" t="s">
        <v>178</v>
      </c>
      <c r="O16" s="18"/>
      <c r="P16" s="18"/>
      <c r="Q16" s="18"/>
      <c r="R16" s="17"/>
      <c r="S16" s="10">
        <v>30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/>
      <c r="C17" s="17"/>
      <c r="D17" s="16" t="s">
        <v>90</v>
      </c>
      <c r="E17" s="18"/>
      <c r="F17" s="18"/>
      <c r="G17" s="17"/>
      <c r="H17" s="16">
        <v>30</v>
      </c>
      <c r="I17" s="17"/>
      <c r="J17" s="7"/>
      <c r="K17" s="8">
        <f t="shared" si="0"/>
        <v>0</v>
      </c>
      <c r="L17" s="9" t="s">
        <v>13</v>
      </c>
      <c r="N17" s="16" t="s">
        <v>73</v>
      </c>
      <c r="O17" s="18"/>
      <c r="P17" s="18"/>
      <c r="Q17" s="18"/>
      <c r="R17" s="17"/>
      <c r="S17" s="10">
        <v>200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/>
      <c r="C18" s="17"/>
      <c r="D18" s="16" t="s">
        <v>64</v>
      </c>
      <c r="E18" s="18"/>
      <c r="F18" s="18"/>
      <c r="G18" s="17"/>
      <c r="H18" s="16">
        <v>30</v>
      </c>
      <c r="I18" s="17"/>
      <c r="J18" s="7"/>
      <c r="K18" s="8">
        <f t="shared" si="0"/>
        <v>0</v>
      </c>
      <c r="L18" s="9" t="s">
        <v>13</v>
      </c>
      <c r="N18" s="16" t="s">
        <v>75</v>
      </c>
      <c r="O18" s="18"/>
      <c r="P18" s="18"/>
      <c r="Q18" s="18"/>
      <c r="R18" s="17"/>
      <c r="S18" s="10">
        <v>3</v>
      </c>
      <c r="T18" s="10"/>
      <c r="U18" s="10">
        <f t="shared" si="1"/>
        <v>0</v>
      </c>
      <c r="V18" s="9" t="s">
        <v>13</v>
      </c>
    </row>
    <row r="19" spans="1:22" x14ac:dyDescent="0.3">
      <c r="A19" s="6"/>
      <c r="B19" s="16"/>
      <c r="C19" s="17"/>
      <c r="D19" s="16" t="s">
        <v>41</v>
      </c>
      <c r="E19" s="18"/>
      <c r="F19" s="18"/>
      <c r="G19" s="17"/>
      <c r="H19" s="16">
        <v>5</v>
      </c>
      <c r="I19" s="17"/>
      <c r="J19" s="7"/>
      <c r="K19" s="8">
        <f t="shared" si="0"/>
        <v>0</v>
      </c>
      <c r="L19" s="9" t="s">
        <v>13</v>
      </c>
      <c r="N19" s="16" t="s">
        <v>23</v>
      </c>
      <c r="O19" s="18"/>
      <c r="P19" s="18"/>
      <c r="Q19" s="18"/>
      <c r="R19" s="17"/>
      <c r="S19" s="10">
        <v>5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58</v>
      </c>
      <c r="E20" s="18"/>
      <c r="F20" s="18"/>
      <c r="G20" s="17"/>
      <c r="H20" s="16">
        <v>20</v>
      </c>
      <c r="I20" s="17"/>
      <c r="J20" s="7"/>
      <c r="K20" s="8">
        <f t="shared" si="0"/>
        <v>0</v>
      </c>
      <c r="L20" s="9" t="s">
        <v>13</v>
      </c>
      <c r="N20" s="16" t="s">
        <v>86</v>
      </c>
      <c r="O20" s="18"/>
      <c r="P20" s="18"/>
      <c r="Q20" s="18"/>
      <c r="R20" s="17"/>
      <c r="S20" s="10">
        <v>20</v>
      </c>
      <c r="T20" s="10"/>
      <c r="U20" s="10">
        <f t="shared" si="1"/>
        <v>0</v>
      </c>
      <c r="V20" s="9" t="s">
        <v>13</v>
      </c>
    </row>
    <row r="21" spans="1:22" x14ac:dyDescent="0.3">
      <c r="A21" s="6"/>
      <c r="B21" s="16"/>
      <c r="C21" s="17"/>
      <c r="D21" s="16" t="s">
        <v>23</v>
      </c>
      <c r="E21" s="18"/>
      <c r="F21" s="18"/>
      <c r="G21" s="17"/>
      <c r="H21" s="16">
        <v>5</v>
      </c>
      <c r="I21" s="17"/>
      <c r="J21" s="7"/>
      <c r="K21" s="8">
        <f t="shared" si="0"/>
        <v>0</v>
      </c>
      <c r="L21" s="9" t="s">
        <v>13</v>
      </c>
      <c r="N21" s="16" t="s">
        <v>42</v>
      </c>
      <c r="O21" s="18"/>
      <c r="P21" s="18"/>
      <c r="Q21" s="18"/>
      <c r="R21" s="17"/>
      <c r="S21" s="10">
        <v>0.5</v>
      </c>
      <c r="T21" s="10"/>
      <c r="U21" s="10">
        <f t="shared" si="1"/>
        <v>0</v>
      </c>
      <c r="V21" s="9" t="s">
        <v>13</v>
      </c>
    </row>
    <row r="22" spans="1:22" x14ac:dyDescent="0.3">
      <c r="A22" s="6"/>
      <c r="B22" s="16"/>
      <c r="C22" s="17"/>
      <c r="D22" s="16" t="s">
        <v>42</v>
      </c>
      <c r="E22" s="18"/>
      <c r="F22" s="18"/>
      <c r="G22" s="17"/>
      <c r="H22" s="16">
        <v>0.5</v>
      </c>
      <c r="I22" s="17"/>
      <c r="J22" s="7"/>
      <c r="K22" s="8">
        <f t="shared" si="0"/>
        <v>0</v>
      </c>
      <c r="L22" s="9" t="s">
        <v>13</v>
      </c>
      <c r="N22" s="16" t="s">
        <v>55</v>
      </c>
      <c r="O22" s="18"/>
      <c r="P22" s="18"/>
      <c r="Q22" s="18"/>
      <c r="R22" s="17"/>
      <c r="S22" s="10">
        <v>100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97</v>
      </c>
      <c r="E23" s="18"/>
      <c r="F23" s="18"/>
      <c r="G23" s="17"/>
      <c r="H23" s="16">
        <v>20</v>
      </c>
      <c r="I23" s="17"/>
      <c r="J23" s="7"/>
      <c r="K23" s="8">
        <f t="shared" si="0"/>
        <v>0</v>
      </c>
      <c r="L23" s="9" t="s">
        <v>13</v>
      </c>
      <c r="N23" s="16" t="s">
        <v>14</v>
      </c>
      <c r="O23" s="18"/>
      <c r="P23" s="18"/>
      <c r="Q23" s="18"/>
      <c r="R23" s="17"/>
      <c r="S23" s="10">
        <v>40</v>
      </c>
      <c r="T23" s="10"/>
      <c r="U23" s="10">
        <f t="shared" si="1"/>
        <v>0</v>
      </c>
      <c r="V23" s="9" t="s">
        <v>13</v>
      </c>
    </row>
    <row r="24" spans="1:22" ht="29.4" customHeight="1" x14ac:dyDescent="0.3">
      <c r="A24" s="6"/>
      <c r="B24" s="16" t="s">
        <v>111</v>
      </c>
      <c r="C24" s="17"/>
      <c r="D24" s="16" t="s">
        <v>179</v>
      </c>
      <c r="E24" s="18"/>
      <c r="F24" s="18"/>
      <c r="G24" s="17"/>
      <c r="H24" s="16">
        <v>10</v>
      </c>
      <c r="I24" s="17"/>
      <c r="J24" s="7"/>
      <c r="K24" s="8">
        <f t="shared" si="0"/>
        <v>0</v>
      </c>
      <c r="L24" s="9" t="s">
        <v>13</v>
      </c>
      <c r="N24" s="16" t="s">
        <v>97</v>
      </c>
      <c r="O24" s="18"/>
      <c r="P24" s="18"/>
      <c r="Q24" s="18"/>
      <c r="R24" s="17"/>
      <c r="S24" s="10">
        <v>20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/>
      <c r="C25" s="17"/>
      <c r="D25" s="16" t="s">
        <v>75</v>
      </c>
      <c r="E25" s="18"/>
      <c r="F25" s="18"/>
      <c r="G25" s="17"/>
      <c r="H25" s="16">
        <v>3</v>
      </c>
      <c r="I25" s="17"/>
      <c r="J25" s="7"/>
      <c r="K25" s="8">
        <f t="shared" si="0"/>
        <v>0</v>
      </c>
      <c r="L25" s="9" t="s">
        <v>13</v>
      </c>
      <c r="N25" s="16" t="s">
        <v>126</v>
      </c>
      <c r="O25" s="18"/>
      <c r="P25" s="18"/>
      <c r="Q25" s="18"/>
      <c r="R25" s="17"/>
      <c r="S25" s="10">
        <v>120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55</v>
      </c>
      <c r="E26" s="18"/>
      <c r="F26" s="18"/>
      <c r="G26" s="17"/>
      <c r="H26" s="16">
        <v>100</v>
      </c>
      <c r="I26" s="17"/>
      <c r="J26" s="7"/>
      <c r="K26" s="8">
        <f t="shared" si="0"/>
        <v>0</v>
      </c>
      <c r="L26" s="9" t="s">
        <v>13</v>
      </c>
      <c r="N26" s="16" t="s">
        <v>31</v>
      </c>
      <c r="O26" s="18"/>
      <c r="P26" s="18"/>
      <c r="Q26" s="18"/>
      <c r="R26" s="17"/>
      <c r="S26" s="10">
        <v>17</v>
      </c>
      <c r="T26" s="10"/>
      <c r="U26" s="10">
        <f t="shared" si="1"/>
        <v>0</v>
      </c>
      <c r="V26" s="9" t="s">
        <v>13</v>
      </c>
    </row>
    <row r="27" spans="1:22" x14ac:dyDescent="0.3">
      <c r="A27" s="6"/>
      <c r="B27" s="16"/>
      <c r="C27" s="17"/>
      <c r="D27" s="16" t="s">
        <v>31</v>
      </c>
      <c r="E27" s="18"/>
      <c r="F27" s="18"/>
      <c r="G27" s="17"/>
      <c r="H27" s="16">
        <v>5</v>
      </c>
      <c r="I27" s="17"/>
      <c r="J27" s="7"/>
      <c r="K27" s="8">
        <f t="shared" si="0"/>
        <v>0</v>
      </c>
      <c r="L27" s="9" t="s">
        <v>13</v>
      </c>
      <c r="N27" s="16" t="s">
        <v>103</v>
      </c>
      <c r="O27" s="18"/>
      <c r="P27" s="18"/>
      <c r="Q27" s="18"/>
      <c r="R27" s="17"/>
      <c r="S27" s="10">
        <v>80</v>
      </c>
      <c r="T27" s="10"/>
      <c r="U27" s="10">
        <f t="shared" si="1"/>
        <v>0</v>
      </c>
      <c r="V27" s="9" t="s">
        <v>13</v>
      </c>
    </row>
    <row r="28" spans="1:22" ht="30" customHeight="1" x14ac:dyDescent="0.3">
      <c r="A28" s="6" t="s">
        <v>32</v>
      </c>
      <c r="B28" s="16" t="s">
        <v>127</v>
      </c>
      <c r="C28" s="17"/>
      <c r="D28" s="16" t="s">
        <v>33</v>
      </c>
      <c r="E28" s="18"/>
      <c r="F28" s="18"/>
      <c r="G28" s="17"/>
      <c r="H28" s="16">
        <v>100</v>
      </c>
      <c r="I28" s="17"/>
      <c r="J28" s="7"/>
      <c r="K28" s="8">
        <f t="shared" si="0"/>
        <v>0</v>
      </c>
      <c r="L28" s="9" t="s">
        <v>13</v>
      </c>
    </row>
    <row r="29" spans="1:22" x14ac:dyDescent="0.3">
      <c r="A29" s="6"/>
      <c r="B29" s="16"/>
      <c r="C29" s="17"/>
      <c r="D29" s="16" t="s">
        <v>18</v>
      </c>
      <c r="E29" s="18"/>
      <c r="F29" s="18"/>
      <c r="G29" s="17"/>
      <c r="H29" s="16">
        <v>5</v>
      </c>
      <c r="I29" s="17"/>
      <c r="J29" s="7"/>
      <c r="K29" s="8">
        <f t="shared" si="0"/>
        <v>0</v>
      </c>
      <c r="L29" s="9" t="s">
        <v>13</v>
      </c>
    </row>
    <row r="30" spans="1:22" x14ac:dyDescent="0.3">
      <c r="A30" s="6"/>
      <c r="B30" s="16"/>
      <c r="C30" s="17"/>
      <c r="D30" s="16" t="s">
        <v>49</v>
      </c>
      <c r="E30" s="18"/>
      <c r="F30" s="18"/>
      <c r="G30" s="17"/>
      <c r="H30" s="16">
        <v>150</v>
      </c>
      <c r="I30" s="17"/>
      <c r="J30" s="7"/>
      <c r="K30" s="8">
        <f t="shared" si="0"/>
        <v>0</v>
      </c>
      <c r="L30" s="9" t="s">
        <v>13</v>
      </c>
    </row>
    <row r="33" spans="1:4" ht="24" customHeight="1" x14ac:dyDescent="0.3">
      <c r="A33" t="s">
        <v>113</v>
      </c>
    </row>
    <row r="34" spans="1:4" ht="19.2" customHeight="1" x14ac:dyDescent="0.3">
      <c r="A34" s="12" t="s">
        <v>114</v>
      </c>
      <c r="B34" s="12"/>
      <c r="C34" s="12"/>
      <c r="D34" s="12"/>
    </row>
    <row r="35" spans="1:4" ht="19.2" customHeight="1" x14ac:dyDescent="0.3">
      <c r="A35" t="s">
        <v>115</v>
      </c>
    </row>
  </sheetData>
  <mergeCells count="102">
    <mergeCell ref="D7:G7"/>
    <mergeCell ref="H7:I7"/>
    <mergeCell ref="B8:C8"/>
    <mergeCell ref="D8:G8"/>
    <mergeCell ref="H8:I8"/>
    <mergeCell ref="N12:R12"/>
    <mergeCell ref="N13:R13"/>
    <mergeCell ref="N14:R14"/>
    <mergeCell ref="N23:R23"/>
    <mergeCell ref="N15:R15"/>
    <mergeCell ref="N16:R16"/>
    <mergeCell ref="N17:R17"/>
    <mergeCell ref="B22:C22"/>
    <mergeCell ref="D22:G22"/>
    <mergeCell ref="H22:I22"/>
    <mergeCell ref="B23:C23"/>
    <mergeCell ref="D23:G23"/>
    <mergeCell ref="H23:I23"/>
    <mergeCell ref="B20:C20"/>
    <mergeCell ref="D20:G20"/>
    <mergeCell ref="H20:I20"/>
    <mergeCell ref="B21:C21"/>
    <mergeCell ref="D21:G21"/>
    <mergeCell ref="H21:I21"/>
    <mergeCell ref="N24:R24"/>
    <mergeCell ref="N25:R25"/>
    <mergeCell ref="N26:R26"/>
    <mergeCell ref="N27:R27"/>
    <mergeCell ref="N18:R18"/>
    <mergeCell ref="N19:R19"/>
    <mergeCell ref="N20:R20"/>
    <mergeCell ref="N21:R21"/>
    <mergeCell ref="N22:R22"/>
    <mergeCell ref="B30:C30"/>
    <mergeCell ref="D30:G30"/>
    <mergeCell ref="H30:I30"/>
    <mergeCell ref="B28:C28"/>
    <mergeCell ref="D28:G28"/>
    <mergeCell ref="H28:I28"/>
    <mergeCell ref="B29:C29"/>
    <mergeCell ref="D29:G29"/>
    <mergeCell ref="H29:I29"/>
    <mergeCell ref="B26:C26"/>
    <mergeCell ref="D26:G26"/>
    <mergeCell ref="H26:I26"/>
    <mergeCell ref="B27:C27"/>
    <mergeCell ref="D27:G27"/>
    <mergeCell ref="H27:I27"/>
    <mergeCell ref="B24:C24"/>
    <mergeCell ref="D24:G24"/>
    <mergeCell ref="H24:I24"/>
    <mergeCell ref="B25:C25"/>
    <mergeCell ref="D25:G25"/>
    <mergeCell ref="H25:I25"/>
    <mergeCell ref="B18:C18"/>
    <mergeCell ref="D18:G18"/>
    <mergeCell ref="H18:I18"/>
    <mergeCell ref="B19:C19"/>
    <mergeCell ref="D19:G19"/>
    <mergeCell ref="H19:I19"/>
    <mergeCell ref="B16:C16"/>
    <mergeCell ref="D16:G16"/>
    <mergeCell ref="H16:I16"/>
    <mergeCell ref="B17:C17"/>
    <mergeCell ref="D17:G17"/>
    <mergeCell ref="H17:I17"/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D11:G11"/>
    <mergeCell ref="H11:I11"/>
    <mergeCell ref="K2:S3"/>
    <mergeCell ref="B5:C5"/>
    <mergeCell ref="D5:G5"/>
    <mergeCell ref="H5:I5"/>
    <mergeCell ref="N5:R5"/>
    <mergeCell ref="N6:R6"/>
    <mergeCell ref="N7:R7"/>
    <mergeCell ref="N8:R8"/>
    <mergeCell ref="N9:R9"/>
    <mergeCell ref="N10:R10"/>
    <mergeCell ref="N11:R11"/>
    <mergeCell ref="B9:C9"/>
    <mergeCell ref="D9:G9"/>
    <mergeCell ref="H9:I9"/>
    <mergeCell ref="B6:C6"/>
    <mergeCell ref="D6:G6"/>
    <mergeCell ref="H6:I6"/>
    <mergeCell ref="B7:C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1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9" t="s">
        <v>232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ht="25.8" customHeight="1" x14ac:dyDescent="0.3">
      <c r="A6" s="6" t="s">
        <v>12</v>
      </c>
      <c r="B6" s="16" t="s">
        <v>195</v>
      </c>
      <c r="C6" s="17"/>
      <c r="D6" s="16" t="s">
        <v>71</v>
      </c>
      <c r="E6" s="18"/>
      <c r="F6" s="18"/>
      <c r="G6" s="17"/>
      <c r="H6" s="16">
        <v>1</v>
      </c>
      <c r="I6" s="17"/>
      <c r="J6" s="7"/>
      <c r="K6" s="8">
        <f>H6*J6</f>
        <v>0</v>
      </c>
      <c r="L6" s="9" t="s">
        <v>13</v>
      </c>
      <c r="M6" s="11"/>
      <c r="N6" s="16" t="s">
        <v>200</v>
      </c>
      <c r="O6" s="18"/>
      <c r="P6" s="18"/>
      <c r="Q6" s="18"/>
      <c r="R6" s="17"/>
      <c r="S6" s="10">
        <v>100</v>
      </c>
      <c r="T6" s="10"/>
      <c r="U6" s="10">
        <f>S6*T6</f>
        <v>0</v>
      </c>
      <c r="V6" s="9" t="s">
        <v>13</v>
      </c>
    </row>
    <row r="7" spans="1:22" x14ac:dyDescent="0.3">
      <c r="A7" s="6"/>
      <c r="B7" s="16"/>
      <c r="C7" s="17"/>
      <c r="D7" s="16" t="s">
        <v>72</v>
      </c>
      <c r="E7" s="18"/>
      <c r="F7" s="18"/>
      <c r="G7" s="17"/>
      <c r="H7" s="16">
        <v>62.5</v>
      </c>
      <c r="I7" s="17"/>
      <c r="J7" s="7"/>
      <c r="K7" s="8">
        <f t="shared" ref="K7:K36" si="0">H7*J7</f>
        <v>0</v>
      </c>
      <c r="L7" s="9" t="s">
        <v>13</v>
      </c>
      <c r="M7" s="11"/>
      <c r="N7" s="16" t="s">
        <v>149</v>
      </c>
      <c r="O7" s="18"/>
      <c r="P7" s="18"/>
      <c r="Q7" s="18"/>
      <c r="R7" s="17"/>
      <c r="S7" s="10">
        <v>5</v>
      </c>
      <c r="T7" s="10"/>
      <c r="U7" s="10">
        <f t="shared" ref="U7:U29" si="1">S7*T7</f>
        <v>0</v>
      </c>
      <c r="V7" s="9" t="s">
        <v>13</v>
      </c>
    </row>
    <row r="8" spans="1:22" x14ac:dyDescent="0.3">
      <c r="A8" s="6"/>
      <c r="B8" s="16"/>
      <c r="C8" s="17"/>
      <c r="D8" s="16" t="s">
        <v>45</v>
      </c>
      <c r="E8" s="18"/>
      <c r="F8" s="18"/>
      <c r="G8" s="17"/>
      <c r="H8" s="16">
        <v>1</v>
      </c>
      <c r="I8" s="17"/>
      <c r="J8" s="7"/>
      <c r="K8" s="8">
        <f t="shared" si="0"/>
        <v>0</v>
      </c>
      <c r="L8" s="9" t="s">
        <v>13</v>
      </c>
      <c r="M8" s="11"/>
      <c r="N8" s="16" t="s">
        <v>105</v>
      </c>
      <c r="O8" s="18"/>
      <c r="P8" s="18"/>
      <c r="Q8" s="18"/>
      <c r="R8" s="17"/>
      <c r="S8" s="10">
        <v>5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/>
      <c r="C9" s="17"/>
      <c r="D9" s="16" t="s">
        <v>63</v>
      </c>
      <c r="E9" s="18"/>
      <c r="F9" s="18"/>
      <c r="G9" s="17"/>
      <c r="H9" s="16">
        <v>2</v>
      </c>
      <c r="I9" s="17"/>
      <c r="J9" s="7"/>
      <c r="K9" s="8">
        <f t="shared" si="0"/>
        <v>0</v>
      </c>
      <c r="L9" s="9" t="s">
        <v>13</v>
      </c>
      <c r="M9" s="11"/>
      <c r="N9" s="16" t="s">
        <v>122</v>
      </c>
      <c r="O9" s="18"/>
      <c r="P9" s="18"/>
      <c r="Q9" s="18"/>
      <c r="R9" s="17"/>
      <c r="S9" s="10">
        <v>80</v>
      </c>
      <c r="T9" s="10"/>
      <c r="U9" s="10">
        <f t="shared" si="1"/>
        <v>0</v>
      </c>
      <c r="V9" s="9" t="s">
        <v>13</v>
      </c>
    </row>
    <row r="10" spans="1:22" ht="27" customHeight="1" x14ac:dyDescent="0.3">
      <c r="A10" s="6"/>
      <c r="B10" s="16" t="s">
        <v>196</v>
      </c>
      <c r="C10" s="17"/>
      <c r="D10" s="16" t="s">
        <v>20</v>
      </c>
      <c r="E10" s="18"/>
      <c r="F10" s="18"/>
      <c r="G10" s="17"/>
      <c r="H10" s="16">
        <v>0.1</v>
      </c>
      <c r="I10" s="17"/>
      <c r="J10" s="7"/>
      <c r="K10" s="8">
        <f t="shared" si="0"/>
        <v>0</v>
      </c>
      <c r="L10" s="9" t="s">
        <v>13</v>
      </c>
      <c r="M10" s="11"/>
      <c r="N10" s="16" t="s">
        <v>26</v>
      </c>
      <c r="O10" s="18"/>
      <c r="P10" s="18"/>
      <c r="Q10" s="18"/>
      <c r="R10" s="17"/>
      <c r="S10" s="10">
        <v>100</v>
      </c>
      <c r="T10" s="10"/>
      <c r="U10" s="10">
        <f t="shared" si="1"/>
        <v>0</v>
      </c>
      <c r="V10" s="9" t="s">
        <v>13</v>
      </c>
    </row>
    <row r="11" spans="1:22" x14ac:dyDescent="0.3">
      <c r="A11" s="6"/>
      <c r="B11" s="16"/>
      <c r="C11" s="17"/>
      <c r="D11" s="16" t="s">
        <v>69</v>
      </c>
      <c r="E11" s="18"/>
      <c r="F11" s="18"/>
      <c r="G11" s="17"/>
      <c r="H11" s="16">
        <v>2</v>
      </c>
      <c r="I11" s="17"/>
      <c r="J11" s="7"/>
      <c r="K11" s="8">
        <f t="shared" si="0"/>
        <v>0</v>
      </c>
      <c r="L11" s="9" t="s">
        <v>13</v>
      </c>
      <c r="M11" s="11"/>
      <c r="N11" s="16" t="s">
        <v>96</v>
      </c>
      <c r="O11" s="18"/>
      <c r="P11" s="18"/>
      <c r="Q11" s="18"/>
      <c r="R11" s="17"/>
      <c r="S11" s="10">
        <v>150</v>
      </c>
      <c r="T11" s="10"/>
      <c r="U11" s="10">
        <f t="shared" si="1"/>
        <v>0</v>
      </c>
      <c r="V11" s="9" t="s">
        <v>13</v>
      </c>
    </row>
    <row r="12" spans="1:22" x14ac:dyDescent="0.3">
      <c r="A12" s="6"/>
      <c r="B12" s="16"/>
      <c r="C12" s="17"/>
      <c r="D12" s="16" t="s">
        <v>21</v>
      </c>
      <c r="E12" s="18"/>
      <c r="F12" s="18"/>
      <c r="G12" s="17"/>
      <c r="H12" s="16">
        <v>0.25</v>
      </c>
      <c r="I12" s="17"/>
      <c r="J12" s="7"/>
      <c r="K12" s="8">
        <f t="shared" si="0"/>
        <v>0</v>
      </c>
      <c r="L12" s="9" t="s">
        <v>13</v>
      </c>
      <c r="M12" s="11"/>
      <c r="N12" s="16" t="s">
        <v>150</v>
      </c>
      <c r="O12" s="18"/>
      <c r="P12" s="18"/>
      <c r="Q12" s="18"/>
      <c r="R12" s="17"/>
      <c r="S12" s="10">
        <v>250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62</v>
      </c>
      <c r="E13" s="18"/>
      <c r="F13" s="18"/>
      <c r="G13" s="17"/>
      <c r="H13" s="16">
        <v>0.1</v>
      </c>
      <c r="I13" s="17"/>
      <c r="J13" s="7"/>
      <c r="K13" s="8">
        <f t="shared" si="0"/>
        <v>0</v>
      </c>
      <c r="L13" s="9" t="s">
        <v>13</v>
      </c>
      <c r="M13" s="11"/>
      <c r="N13" s="16" t="s">
        <v>71</v>
      </c>
      <c r="O13" s="18"/>
      <c r="P13" s="18"/>
      <c r="Q13" s="18"/>
      <c r="R13" s="17"/>
      <c r="S13" s="10">
        <v>1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/>
      <c r="C14" s="17"/>
      <c r="D14" s="16" t="s">
        <v>56</v>
      </c>
      <c r="E14" s="18"/>
      <c r="F14" s="18"/>
      <c r="G14" s="17"/>
      <c r="H14" s="16">
        <v>20</v>
      </c>
      <c r="I14" s="17"/>
      <c r="J14" s="7"/>
      <c r="K14" s="8">
        <f t="shared" si="0"/>
        <v>0</v>
      </c>
      <c r="L14" s="9" t="s">
        <v>13</v>
      </c>
      <c r="M14" s="11"/>
      <c r="N14" s="16" t="s">
        <v>17</v>
      </c>
      <c r="O14" s="18"/>
      <c r="P14" s="18"/>
      <c r="Q14" s="18"/>
      <c r="R14" s="17"/>
      <c r="S14" s="10">
        <v>2</v>
      </c>
      <c r="T14" s="10"/>
      <c r="U14" s="10">
        <f t="shared" si="1"/>
        <v>0</v>
      </c>
      <c r="V14" s="9" t="s">
        <v>13</v>
      </c>
    </row>
    <row r="15" spans="1:22" x14ac:dyDescent="0.3">
      <c r="A15" s="6"/>
      <c r="B15" s="16"/>
      <c r="C15" s="17"/>
      <c r="D15" s="16" t="s">
        <v>70</v>
      </c>
      <c r="E15" s="18"/>
      <c r="F15" s="18"/>
      <c r="G15" s="17"/>
      <c r="H15" s="16">
        <v>56</v>
      </c>
      <c r="I15" s="17"/>
      <c r="J15" s="7"/>
      <c r="K15" s="8">
        <f t="shared" si="0"/>
        <v>0</v>
      </c>
      <c r="L15" s="9" t="s">
        <v>13</v>
      </c>
      <c r="M15" s="11"/>
      <c r="N15" s="16" t="s">
        <v>20</v>
      </c>
      <c r="O15" s="18"/>
      <c r="P15" s="18"/>
      <c r="Q15" s="18"/>
      <c r="R15" s="17"/>
      <c r="S15" s="10">
        <v>10.1</v>
      </c>
      <c r="T15" s="10"/>
      <c r="U15" s="10">
        <f t="shared" si="1"/>
        <v>0</v>
      </c>
      <c r="V15" s="9" t="s">
        <v>13</v>
      </c>
    </row>
    <row r="16" spans="1:22" x14ac:dyDescent="0.3">
      <c r="A16" s="6"/>
      <c r="B16" s="16"/>
      <c r="C16" s="17"/>
      <c r="D16" s="16" t="s">
        <v>45</v>
      </c>
      <c r="E16" s="18"/>
      <c r="F16" s="18"/>
      <c r="G16" s="17"/>
      <c r="H16" s="16">
        <v>0.5</v>
      </c>
      <c r="I16" s="17"/>
      <c r="J16" s="7"/>
      <c r="K16" s="8">
        <f t="shared" si="0"/>
        <v>0</v>
      </c>
      <c r="L16" s="9" t="s">
        <v>13</v>
      </c>
      <c r="M16" s="11"/>
      <c r="N16" s="16" t="s">
        <v>69</v>
      </c>
      <c r="O16" s="18"/>
      <c r="P16" s="18"/>
      <c r="Q16" s="18"/>
      <c r="R16" s="17"/>
      <c r="S16" s="10">
        <v>12</v>
      </c>
      <c r="T16" s="10"/>
      <c r="U16" s="10">
        <f t="shared" si="1"/>
        <v>0</v>
      </c>
      <c r="V16" s="9" t="s">
        <v>13</v>
      </c>
    </row>
    <row r="17" spans="1:22" ht="22.8" customHeight="1" x14ac:dyDescent="0.3">
      <c r="A17" s="6"/>
      <c r="B17" s="16" t="s">
        <v>177</v>
      </c>
      <c r="C17" s="17"/>
      <c r="D17" s="16" t="s">
        <v>73</v>
      </c>
      <c r="E17" s="18"/>
      <c r="F17" s="18"/>
      <c r="G17" s="17"/>
      <c r="H17" s="16">
        <v>200</v>
      </c>
      <c r="I17" s="17"/>
      <c r="J17" s="7"/>
      <c r="K17" s="8">
        <f t="shared" si="0"/>
        <v>0</v>
      </c>
      <c r="L17" s="9" t="s">
        <v>13</v>
      </c>
      <c r="M17" s="11"/>
      <c r="N17" s="16" t="s">
        <v>58</v>
      </c>
      <c r="O17" s="18"/>
      <c r="P17" s="18"/>
      <c r="Q17" s="18"/>
      <c r="R17" s="17"/>
      <c r="S17" s="10">
        <v>60</v>
      </c>
      <c r="T17" s="10"/>
      <c r="U17" s="10">
        <f t="shared" si="1"/>
        <v>0</v>
      </c>
      <c r="V17" s="9" t="s">
        <v>13</v>
      </c>
    </row>
    <row r="18" spans="1:22" ht="21" customHeight="1" x14ac:dyDescent="0.3">
      <c r="A18" s="6"/>
      <c r="B18" s="16" t="s">
        <v>15</v>
      </c>
      <c r="C18" s="17"/>
      <c r="D18" s="16" t="s">
        <v>105</v>
      </c>
      <c r="E18" s="18"/>
      <c r="F18" s="18"/>
      <c r="G18" s="17"/>
      <c r="H18" s="16">
        <v>5</v>
      </c>
      <c r="I18" s="17"/>
      <c r="J18" s="7"/>
      <c r="K18" s="8">
        <f t="shared" si="0"/>
        <v>0</v>
      </c>
      <c r="L18" s="9" t="s">
        <v>13</v>
      </c>
      <c r="M18" s="11"/>
      <c r="N18" s="16" t="s">
        <v>73</v>
      </c>
      <c r="O18" s="18"/>
      <c r="P18" s="18"/>
      <c r="Q18" s="18"/>
      <c r="R18" s="17"/>
      <c r="S18" s="10">
        <v>200</v>
      </c>
      <c r="T18" s="10"/>
      <c r="U18" s="10">
        <f t="shared" si="1"/>
        <v>0</v>
      </c>
      <c r="V18" s="9" t="s">
        <v>13</v>
      </c>
    </row>
    <row r="19" spans="1:22" x14ac:dyDescent="0.3">
      <c r="A19" s="6"/>
      <c r="B19" s="16"/>
      <c r="C19" s="17"/>
      <c r="D19" s="16" t="s">
        <v>17</v>
      </c>
      <c r="E19" s="18"/>
      <c r="F19" s="18"/>
      <c r="G19" s="17"/>
      <c r="H19" s="16">
        <v>2</v>
      </c>
      <c r="I19" s="17"/>
      <c r="J19" s="7"/>
      <c r="K19" s="8">
        <f t="shared" si="0"/>
        <v>0</v>
      </c>
      <c r="L19" s="9" t="s">
        <v>13</v>
      </c>
      <c r="M19" s="11"/>
      <c r="N19" s="16" t="s">
        <v>75</v>
      </c>
      <c r="O19" s="18"/>
      <c r="P19" s="18"/>
      <c r="Q19" s="18"/>
      <c r="R19" s="17"/>
      <c r="S19" s="10">
        <v>3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18</v>
      </c>
      <c r="E20" s="18"/>
      <c r="F20" s="18"/>
      <c r="G20" s="17"/>
      <c r="H20" s="16">
        <v>5</v>
      </c>
      <c r="I20" s="17"/>
      <c r="J20" s="7"/>
      <c r="K20" s="8">
        <f t="shared" si="0"/>
        <v>0</v>
      </c>
      <c r="L20" s="9" t="s">
        <v>13</v>
      </c>
      <c r="M20" s="11"/>
      <c r="N20" s="16" t="s">
        <v>21</v>
      </c>
      <c r="O20" s="18"/>
      <c r="P20" s="18"/>
      <c r="Q20" s="18"/>
      <c r="R20" s="17"/>
      <c r="S20" s="10">
        <v>0.25</v>
      </c>
      <c r="T20" s="10"/>
      <c r="U20" s="10">
        <f t="shared" si="1"/>
        <v>0</v>
      </c>
      <c r="V20" s="9" t="s">
        <v>13</v>
      </c>
    </row>
    <row r="21" spans="1:22" ht="22.2" customHeight="1" x14ac:dyDescent="0.3">
      <c r="A21" s="6" t="s">
        <v>19</v>
      </c>
      <c r="B21" s="16" t="s">
        <v>197</v>
      </c>
      <c r="C21" s="17"/>
      <c r="D21" s="16" t="s">
        <v>149</v>
      </c>
      <c r="E21" s="18"/>
      <c r="F21" s="18"/>
      <c r="G21" s="17"/>
      <c r="H21" s="16">
        <v>5</v>
      </c>
      <c r="I21" s="17"/>
      <c r="J21" s="7"/>
      <c r="K21" s="8">
        <f t="shared" si="0"/>
        <v>0</v>
      </c>
      <c r="L21" s="9" t="s">
        <v>13</v>
      </c>
      <c r="M21" s="11"/>
      <c r="N21" s="16" t="s">
        <v>151</v>
      </c>
      <c r="O21" s="18"/>
      <c r="P21" s="18"/>
      <c r="Q21" s="18"/>
      <c r="R21" s="17"/>
      <c r="S21" s="10">
        <v>100</v>
      </c>
      <c r="T21" s="10"/>
      <c r="U21" s="10">
        <f t="shared" si="1"/>
        <v>0</v>
      </c>
      <c r="V21" s="9" t="s">
        <v>13</v>
      </c>
    </row>
    <row r="22" spans="1:22" x14ac:dyDescent="0.3">
      <c r="A22" s="6"/>
      <c r="B22" s="16"/>
      <c r="C22" s="17"/>
      <c r="D22" s="16" t="s">
        <v>150</v>
      </c>
      <c r="E22" s="18"/>
      <c r="F22" s="18"/>
      <c r="G22" s="17"/>
      <c r="H22" s="16">
        <v>250</v>
      </c>
      <c r="I22" s="17"/>
      <c r="J22" s="7"/>
      <c r="K22" s="8">
        <f t="shared" si="0"/>
        <v>0</v>
      </c>
      <c r="L22" s="9" t="s">
        <v>13</v>
      </c>
      <c r="M22" s="11"/>
      <c r="N22" s="16" t="s">
        <v>62</v>
      </c>
      <c r="O22" s="18"/>
      <c r="P22" s="18"/>
      <c r="Q22" s="18"/>
      <c r="R22" s="17"/>
      <c r="S22" s="10">
        <v>0.1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20</v>
      </c>
      <c r="E23" s="18"/>
      <c r="F23" s="18"/>
      <c r="G23" s="17"/>
      <c r="H23" s="16">
        <v>10</v>
      </c>
      <c r="I23" s="17"/>
      <c r="J23" s="7"/>
      <c r="K23" s="8">
        <f t="shared" si="0"/>
        <v>0</v>
      </c>
      <c r="L23" s="9" t="s">
        <v>13</v>
      </c>
      <c r="M23" s="11"/>
      <c r="N23" s="16" t="s">
        <v>23</v>
      </c>
      <c r="O23" s="18"/>
      <c r="P23" s="18"/>
      <c r="Q23" s="18"/>
      <c r="R23" s="17"/>
      <c r="S23" s="10">
        <v>5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/>
      <c r="C24" s="17"/>
      <c r="D24" s="16" t="s">
        <v>151</v>
      </c>
      <c r="E24" s="18"/>
      <c r="F24" s="18"/>
      <c r="G24" s="17"/>
      <c r="H24" s="16">
        <v>100</v>
      </c>
      <c r="I24" s="17"/>
      <c r="J24" s="7"/>
      <c r="K24" s="8">
        <f t="shared" si="0"/>
        <v>0</v>
      </c>
      <c r="L24" s="9" t="s">
        <v>13</v>
      </c>
      <c r="M24" s="11"/>
      <c r="N24" s="16" t="s">
        <v>72</v>
      </c>
      <c r="O24" s="18"/>
      <c r="P24" s="18"/>
      <c r="Q24" s="18"/>
      <c r="R24" s="17"/>
      <c r="S24" s="10">
        <v>62.5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/>
      <c r="C25" s="17"/>
      <c r="D25" s="16" t="s">
        <v>23</v>
      </c>
      <c r="E25" s="18"/>
      <c r="F25" s="18"/>
      <c r="G25" s="17"/>
      <c r="H25" s="16">
        <v>5</v>
      </c>
      <c r="I25" s="17"/>
      <c r="J25" s="7"/>
      <c r="K25" s="8">
        <f t="shared" si="0"/>
        <v>0</v>
      </c>
      <c r="L25" s="9" t="s">
        <v>13</v>
      </c>
      <c r="M25" s="11"/>
      <c r="N25" s="16" t="s">
        <v>55</v>
      </c>
      <c r="O25" s="18"/>
      <c r="P25" s="18"/>
      <c r="Q25" s="18"/>
      <c r="R25" s="17"/>
      <c r="S25" s="10">
        <v>60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45</v>
      </c>
      <c r="E26" s="18"/>
      <c r="F26" s="18"/>
      <c r="G26" s="17"/>
      <c r="H26" s="16">
        <v>2</v>
      </c>
      <c r="I26" s="17"/>
      <c r="J26" s="7"/>
      <c r="K26" s="8">
        <f t="shared" si="0"/>
        <v>0</v>
      </c>
      <c r="L26" s="9" t="s">
        <v>13</v>
      </c>
      <c r="M26" s="11"/>
      <c r="N26" s="16" t="s">
        <v>56</v>
      </c>
      <c r="O26" s="18"/>
      <c r="P26" s="18"/>
      <c r="Q26" s="18"/>
      <c r="R26" s="17"/>
      <c r="S26" s="10">
        <v>20</v>
      </c>
      <c r="T26" s="10"/>
      <c r="U26" s="10">
        <f t="shared" si="1"/>
        <v>0</v>
      </c>
      <c r="V26" s="9" t="s">
        <v>13</v>
      </c>
    </row>
    <row r="27" spans="1:22" x14ac:dyDescent="0.3">
      <c r="A27" s="6"/>
      <c r="B27" s="16"/>
      <c r="C27" s="17"/>
      <c r="D27" s="16" t="s">
        <v>63</v>
      </c>
      <c r="E27" s="18"/>
      <c r="F27" s="18"/>
      <c r="G27" s="17"/>
      <c r="H27" s="16">
        <v>10</v>
      </c>
      <c r="I27" s="17"/>
      <c r="J27" s="7"/>
      <c r="K27" s="8">
        <f t="shared" si="0"/>
        <v>0</v>
      </c>
      <c r="L27" s="9" t="s">
        <v>13</v>
      </c>
      <c r="M27" s="11"/>
      <c r="N27" s="16" t="s">
        <v>70</v>
      </c>
      <c r="O27" s="18"/>
      <c r="P27" s="18"/>
      <c r="Q27" s="18"/>
      <c r="R27" s="17"/>
      <c r="S27" s="10">
        <v>56</v>
      </c>
      <c r="T27" s="10"/>
      <c r="U27" s="10">
        <f t="shared" si="1"/>
        <v>0</v>
      </c>
      <c r="V27" s="9" t="s">
        <v>13</v>
      </c>
    </row>
    <row r="28" spans="1:22" x14ac:dyDescent="0.3">
      <c r="A28" s="6"/>
      <c r="B28" s="16" t="s">
        <v>135</v>
      </c>
      <c r="C28" s="17"/>
      <c r="D28" s="16" t="s">
        <v>122</v>
      </c>
      <c r="E28" s="18"/>
      <c r="F28" s="18"/>
      <c r="G28" s="17"/>
      <c r="H28" s="16">
        <v>80</v>
      </c>
      <c r="I28" s="17"/>
      <c r="J28" s="7"/>
      <c r="K28" s="8">
        <f t="shared" si="0"/>
        <v>0</v>
      </c>
      <c r="L28" s="9" t="s">
        <v>13</v>
      </c>
      <c r="M28" s="11"/>
      <c r="N28" s="16" t="s">
        <v>45</v>
      </c>
      <c r="O28" s="18"/>
      <c r="P28" s="18"/>
      <c r="Q28" s="18"/>
      <c r="R28" s="17"/>
      <c r="S28" s="10">
        <v>3.5</v>
      </c>
      <c r="T28" s="10"/>
      <c r="U28" s="10">
        <f t="shared" si="1"/>
        <v>0</v>
      </c>
      <c r="V28" s="9" t="s">
        <v>13</v>
      </c>
    </row>
    <row r="29" spans="1:22" ht="26.4" customHeight="1" x14ac:dyDescent="0.3">
      <c r="A29" s="6"/>
      <c r="B29" s="16" t="s">
        <v>224</v>
      </c>
      <c r="C29" s="17"/>
      <c r="D29" s="16" t="s">
        <v>26</v>
      </c>
      <c r="E29" s="18"/>
      <c r="F29" s="18"/>
      <c r="G29" s="17"/>
      <c r="H29" s="16">
        <v>100</v>
      </c>
      <c r="I29" s="17"/>
      <c r="J29" s="7"/>
      <c r="K29" s="8">
        <f t="shared" si="0"/>
        <v>0</v>
      </c>
      <c r="L29" s="9" t="s">
        <v>13</v>
      </c>
      <c r="M29" s="11"/>
      <c r="N29" s="16" t="s">
        <v>63</v>
      </c>
      <c r="O29" s="18"/>
      <c r="P29" s="18"/>
      <c r="Q29" s="18"/>
      <c r="R29" s="17"/>
      <c r="S29" s="10">
        <v>17</v>
      </c>
      <c r="T29" s="10"/>
      <c r="U29" s="10">
        <f t="shared" si="1"/>
        <v>0</v>
      </c>
      <c r="V29" s="9" t="s">
        <v>13</v>
      </c>
    </row>
    <row r="30" spans="1:22" ht="27" customHeight="1" x14ac:dyDescent="0.3">
      <c r="A30" s="6"/>
      <c r="B30" s="16" t="s">
        <v>108</v>
      </c>
      <c r="C30" s="17"/>
      <c r="D30" s="16" t="s">
        <v>58</v>
      </c>
      <c r="E30" s="18"/>
      <c r="F30" s="18"/>
      <c r="G30" s="17"/>
      <c r="H30" s="16">
        <v>60</v>
      </c>
      <c r="I30" s="17"/>
      <c r="J30" s="7"/>
      <c r="K30" s="8">
        <f t="shared" si="0"/>
        <v>0</v>
      </c>
      <c r="L30" s="9" t="s">
        <v>13</v>
      </c>
      <c r="M30" s="11"/>
    </row>
    <row r="31" spans="1:22" x14ac:dyDescent="0.3">
      <c r="A31" s="6"/>
      <c r="B31" s="16"/>
      <c r="C31" s="17"/>
      <c r="D31" s="16" t="s">
        <v>75</v>
      </c>
      <c r="E31" s="18"/>
      <c r="F31" s="18"/>
      <c r="G31" s="17"/>
      <c r="H31" s="16">
        <v>3</v>
      </c>
      <c r="I31" s="17"/>
      <c r="J31" s="7"/>
      <c r="K31" s="8">
        <f t="shared" si="0"/>
        <v>0</v>
      </c>
      <c r="L31" s="9" t="s">
        <v>13</v>
      </c>
      <c r="M31" s="11"/>
    </row>
    <row r="32" spans="1:22" x14ac:dyDescent="0.3">
      <c r="A32" s="6"/>
      <c r="B32" s="16"/>
      <c r="C32" s="17"/>
      <c r="D32" s="16" t="s">
        <v>55</v>
      </c>
      <c r="E32" s="18"/>
      <c r="F32" s="18"/>
      <c r="G32" s="17"/>
      <c r="H32" s="16">
        <v>60</v>
      </c>
      <c r="I32" s="17"/>
      <c r="J32" s="7"/>
      <c r="K32" s="8">
        <f t="shared" si="0"/>
        <v>0</v>
      </c>
      <c r="L32" s="9" t="s">
        <v>13</v>
      </c>
      <c r="M32" s="11"/>
    </row>
    <row r="33" spans="1:13" x14ac:dyDescent="0.3">
      <c r="A33" s="6"/>
      <c r="B33" s="16"/>
      <c r="C33" s="17"/>
      <c r="D33" s="16" t="s">
        <v>63</v>
      </c>
      <c r="E33" s="18"/>
      <c r="F33" s="18"/>
      <c r="G33" s="17"/>
      <c r="H33" s="16">
        <v>5</v>
      </c>
      <c r="I33" s="17"/>
      <c r="J33" s="7"/>
      <c r="K33" s="8">
        <f t="shared" si="0"/>
        <v>0</v>
      </c>
      <c r="L33" s="9" t="s">
        <v>13</v>
      </c>
      <c r="M33" s="11"/>
    </row>
    <row r="34" spans="1:13" ht="30.6" customHeight="1" x14ac:dyDescent="0.3">
      <c r="A34" s="6" t="s">
        <v>32</v>
      </c>
      <c r="B34" s="16" t="s">
        <v>198</v>
      </c>
      <c r="C34" s="17"/>
      <c r="D34" s="16" t="s">
        <v>199</v>
      </c>
      <c r="E34" s="18"/>
      <c r="F34" s="18"/>
      <c r="G34" s="17"/>
      <c r="H34" s="16">
        <v>100</v>
      </c>
      <c r="I34" s="17"/>
      <c r="J34" s="7"/>
      <c r="K34" s="8">
        <f t="shared" si="0"/>
        <v>0</v>
      </c>
      <c r="L34" s="9" t="s">
        <v>13</v>
      </c>
      <c r="M34" s="11"/>
    </row>
    <row r="35" spans="1:13" x14ac:dyDescent="0.3">
      <c r="A35" s="6"/>
      <c r="B35" s="16"/>
      <c r="C35" s="17"/>
      <c r="D35" s="16" t="s">
        <v>96</v>
      </c>
      <c r="E35" s="18"/>
      <c r="F35" s="18"/>
      <c r="G35" s="17"/>
      <c r="H35" s="16">
        <v>150</v>
      </c>
      <c r="I35" s="17"/>
      <c r="J35" s="7"/>
      <c r="K35" s="8">
        <f t="shared" si="0"/>
        <v>0</v>
      </c>
      <c r="L35" s="9" t="s">
        <v>13</v>
      </c>
      <c r="M35" s="11"/>
    </row>
    <row r="36" spans="1:13" x14ac:dyDescent="0.3">
      <c r="A36" s="6"/>
      <c r="B36" s="16"/>
      <c r="C36" s="17"/>
      <c r="D36" s="16" t="s">
        <v>18</v>
      </c>
      <c r="E36" s="18"/>
      <c r="F36" s="18"/>
      <c r="G36" s="17"/>
      <c r="H36" s="16">
        <v>5</v>
      </c>
      <c r="I36" s="17"/>
      <c r="J36" s="7"/>
      <c r="K36" s="8">
        <f t="shared" si="0"/>
        <v>0</v>
      </c>
      <c r="L36" s="9" t="s">
        <v>13</v>
      </c>
      <c r="M36" s="11"/>
    </row>
    <row r="37" spans="1:13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24" customHeight="1" x14ac:dyDescent="0.3">
      <c r="A39" t="s">
        <v>113</v>
      </c>
    </row>
    <row r="40" spans="1:13" ht="19.2" customHeight="1" x14ac:dyDescent="0.3">
      <c r="A40" s="12" t="s">
        <v>114</v>
      </c>
      <c r="B40" s="12"/>
      <c r="C40" s="12"/>
      <c r="D40" s="12"/>
    </row>
    <row r="41" spans="1:13" ht="19.2" customHeight="1" x14ac:dyDescent="0.3">
      <c r="A41" t="s">
        <v>115</v>
      </c>
    </row>
  </sheetData>
  <mergeCells count="122">
    <mergeCell ref="N10:R10"/>
    <mergeCell ref="N11:R11"/>
    <mergeCell ref="N12:R12"/>
    <mergeCell ref="N13:R13"/>
    <mergeCell ref="N14:R14"/>
    <mergeCell ref="N28:R28"/>
    <mergeCell ref="N29:R29"/>
    <mergeCell ref="N23:R23"/>
    <mergeCell ref="N24:R24"/>
    <mergeCell ref="N25:R25"/>
    <mergeCell ref="N26:R26"/>
    <mergeCell ref="N27:R27"/>
    <mergeCell ref="N18:R18"/>
    <mergeCell ref="N19:R19"/>
    <mergeCell ref="N20:R20"/>
    <mergeCell ref="N21:R21"/>
    <mergeCell ref="N22:R22"/>
    <mergeCell ref="N15:R15"/>
    <mergeCell ref="N16:R16"/>
    <mergeCell ref="N17:R17"/>
    <mergeCell ref="B36:C36"/>
    <mergeCell ref="D36:G36"/>
    <mergeCell ref="H36:I36"/>
    <mergeCell ref="B34:C34"/>
    <mergeCell ref="D34:G34"/>
    <mergeCell ref="H34:I34"/>
    <mergeCell ref="B35:C35"/>
    <mergeCell ref="D35:G35"/>
    <mergeCell ref="H35:I35"/>
    <mergeCell ref="B32:C32"/>
    <mergeCell ref="D32:G32"/>
    <mergeCell ref="H32:I32"/>
    <mergeCell ref="B33:C33"/>
    <mergeCell ref="D33:G33"/>
    <mergeCell ref="H33:I33"/>
    <mergeCell ref="B30:C30"/>
    <mergeCell ref="D30:G30"/>
    <mergeCell ref="H30:I30"/>
    <mergeCell ref="B31:C31"/>
    <mergeCell ref="D31:G31"/>
    <mergeCell ref="H31:I31"/>
    <mergeCell ref="B28:C28"/>
    <mergeCell ref="D28:G28"/>
    <mergeCell ref="H28:I28"/>
    <mergeCell ref="B29:C29"/>
    <mergeCell ref="D29:G29"/>
    <mergeCell ref="H29:I29"/>
    <mergeCell ref="B26:C26"/>
    <mergeCell ref="D26:G26"/>
    <mergeCell ref="H26:I26"/>
    <mergeCell ref="B27:C27"/>
    <mergeCell ref="D27:G27"/>
    <mergeCell ref="H27:I27"/>
    <mergeCell ref="B24:C24"/>
    <mergeCell ref="D24:G24"/>
    <mergeCell ref="H24:I24"/>
    <mergeCell ref="B25:C25"/>
    <mergeCell ref="D25:G25"/>
    <mergeCell ref="H25:I25"/>
    <mergeCell ref="B22:C22"/>
    <mergeCell ref="D22:G22"/>
    <mergeCell ref="H22:I22"/>
    <mergeCell ref="B23:C23"/>
    <mergeCell ref="D23:G23"/>
    <mergeCell ref="H23:I23"/>
    <mergeCell ref="B20:C20"/>
    <mergeCell ref="D20:G20"/>
    <mergeCell ref="H20:I20"/>
    <mergeCell ref="B21:C21"/>
    <mergeCell ref="D21:G21"/>
    <mergeCell ref="H21:I21"/>
    <mergeCell ref="B18:C18"/>
    <mergeCell ref="D18:G18"/>
    <mergeCell ref="H18:I18"/>
    <mergeCell ref="B19:C19"/>
    <mergeCell ref="D19:G19"/>
    <mergeCell ref="H19:I19"/>
    <mergeCell ref="B16:C16"/>
    <mergeCell ref="D16:G16"/>
    <mergeCell ref="H16:I16"/>
    <mergeCell ref="B17:C17"/>
    <mergeCell ref="D17:G17"/>
    <mergeCell ref="H17:I17"/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D11:G11"/>
    <mergeCell ref="H11:I11"/>
    <mergeCell ref="K2:S3"/>
    <mergeCell ref="B5:C5"/>
    <mergeCell ref="D5:G5"/>
    <mergeCell ref="H5:I5"/>
    <mergeCell ref="N5:R5"/>
    <mergeCell ref="B8:C8"/>
    <mergeCell ref="D8:G8"/>
    <mergeCell ref="H8:I8"/>
    <mergeCell ref="B9:C9"/>
    <mergeCell ref="D9:G9"/>
    <mergeCell ref="H9:I9"/>
    <mergeCell ref="B6:C6"/>
    <mergeCell ref="D6:G6"/>
    <mergeCell ref="H6:I6"/>
    <mergeCell ref="B7:C7"/>
    <mergeCell ref="D7:G7"/>
    <mergeCell ref="H7:I7"/>
    <mergeCell ref="N6:R6"/>
    <mergeCell ref="N7:R7"/>
    <mergeCell ref="N8:R8"/>
    <mergeCell ref="N9:R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2"/>
  <sheetViews>
    <sheetView workbookViewId="0">
      <selection activeCell="K2" sqref="K2:S3"/>
    </sheetView>
  </sheetViews>
  <sheetFormatPr defaultRowHeight="14.4" x14ac:dyDescent="0.3"/>
  <cols>
    <col min="3" max="3" width="11" customWidth="1"/>
    <col min="19" max="19" width="12.88671875" customWidth="1"/>
  </cols>
  <sheetData>
    <row r="2" spans="1:26" x14ac:dyDescent="0.3">
      <c r="K2" s="19" t="s">
        <v>233</v>
      </c>
      <c r="L2" s="20"/>
      <c r="M2" s="20"/>
      <c r="N2" s="20"/>
      <c r="O2" s="20"/>
      <c r="P2" s="20"/>
      <c r="Q2" s="20"/>
      <c r="R2" s="20"/>
      <c r="S2" s="20"/>
    </row>
    <row r="3" spans="1:26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6" s="1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6" x14ac:dyDescent="0.3">
      <c r="A6" s="6" t="s">
        <v>12</v>
      </c>
      <c r="B6" s="16" t="s">
        <v>116</v>
      </c>
      <c r="C6" s="17"/>
      <c r="D6" s="16" t="s">
        <v>117</v>
      </c>
      <c r="E6" s="18"/>
      <c r="F6" s="18"/>
      <c r="G6" s="17"/>
      <c r="H6" s="16">
        <v>30</v>
      </c>
      <c r="I6" s="17"/>
      <c r="J6" s="7"/>
      <c r="K6" s="8">
        <f>H6*J6</f>
        <v>0</v>
      </c>
      <c r="L6" s="9" t="s">
        <v>13</v>
      </c>
      <c r="M6" s="11"/>
      <c r="N6" s="16" t="s">
        <v>155</v>
      </c>
      <c r="O6" s="18"/>
      <c r="P6" s="18"/>
      <c r="Q6" s="18"/>
      <c r="R6" s="17"/>
      <c r="S6" s="10">
        <v>20</v>
      </c>
      <c r="T6" s="10"/>
      <c r="U6" s="10">
        <f>S6*T6</f>
        <v>0</v>
      </c>
      <c r="V6" s="9" t="s">
        <v>13</v>
      </c>
      <c r="W6" s="11"/>
      <c r="X6" s="11"/>
      <c r="Y6" s="11"/>
      <c r="Z6" s="11"/>
    </row>
    <row r="7" spans="1:26" x14ac:dyDescent="0.3">
      <c r="A7" s="6"/>
      <c r="B7" s="16" t="s">
        <v>81</v>
      </c>
      <c r="C7" s="17"/>
      <c r="D7" s="16" t="s">
        <v>82</v>
      </c>
      <c r="E7" s="18"/>
      <c r="F7" s="18"/>
      <c r="G7" s="17"/>
      <c r="H7" s="16">
        <v>3</v>
      </c>
      <c r="I7" s="17"/>
      <c r="J7" s="7"/>
      <c r="K7" s="8">
        <f t="shared" ref="K7:K27" si="0">H7*J7</f>
        <v>0</v>
      </c>
      <c r="L7" s="9" t="s">
        <v>13</v>
      </c>
      <c r="M7" s="11"/>
      <c r="N7" s="16" t="s">
        <v>33</v>
      </c>
      <c r="O7" s="18"/>
      <c r="P7" s="18"/>
      <c r="Q7" s="18"/>
      <c r="R7" s="17"/>
      <c r="S7" s="10">
        <v>200</v>
      </c>
      <c r="T7" s="10"/>
      <c r="U7" s="10">
        <f t="shared" ref="U7:U25" si="1">S7*T7</f>
        <v>0</v>
      </c>
      <c r="V7" s="9" t="s">
        <v>13</v>
      </c>
      <c r="W7" s="11"/>
      <c r="X7" s="11"/>
      <c r="Y7" s="11"/>
      <c r="Z7" s="11"/>
    </row>
    <row r="8" spans="1:26" x14ac:dyDescent="0.3">
      <c r="A8" s="6"/>
      <c r="B8" s="16"/>
      <c r="C8" s="17"/>
      <c r="D8" s="16" t="s">
        <v>18</v>
      </c>
      <c r="E8" s="18"/>
      <c r="F8" s="18"/>
      <c r="G8" s="17"/>
      <c r="H8" s="16">
        <v>5</v>
      </c>
      <c r="I8" s="17"/>
      <c r="J8" s="7"/>
      <c r="K8" s="8">
        <f t="shared" si="0"/>
        <v>0</v>
      </c>
      <c r="L8" s="9" t="s">
        <v>13</v>
      </c>
      <c r="M8" s="11"/>
      <c r="N8" s="16" t="s">
        <v>89</v>
      </c>
      <c r="O8" s="18"/>
      <c r="P8" s="18"/>
      <c r="Q8" s="18"/>
      <c r="R8" s="17"/>
      <c r="S8" s="10">
        <v>1</v>
      </c>
      <c r="T8" s="10"/>
      <c r="U8" s="10">
        <f t="shared" si="1"/>
        <v>0</v>
      </c>
      <c r="V8" s="9" t="s">
        <v>13</v>
      </c>
      <c r="W8" s="11"/>
      <c r="X8" s="11"/>
      <c r="Y8" s="11"/>
      <c r="Z8" s="11"/>
    </row>
    <row r="9" spans="1:26" x14ac:dyDescent="0.3">
      <c r="A9" s="6"/>
      <c r="B9" s="16"/>
      <c r="C9" s="17"/>
      <c r="D9" s="16" t="s">
        <v>118</v>
      </c>
      <c r="E9" s="18"/>
      <c r="F9" s="18"/>
      <c r="G9" s="17"/>
      <c r="H9" s="16">
        <v>200</v>
      </c>
      <c r="I9" s="17"/>
      <c r="J9" s="7"/>
      <c r="K9" s="8">
        <f t="shared" si="0"/>
        <v>0</v>
      </c>
      <c r="L9" s="9" t="s">
        <v>13</v>
      </c>
      <c r="M9" s="11"/>
      <c r="N9" s="16" t="s">
        <v>122</v>
      </c>
      <c r="O9" s="18"/>
      <c r="P9" s="18"/>
      <c r="Q9" s="18"/>
      <c r="R9" s="17"/>
      <c r="S9" s="10">
        <v>80</v>
      </c>
      <c r="T9" s="10"/>
      <c r="U9" s="10">
        <f t="shared" si="1"/>
        <v>0</v>
      </c>
      <c r="V9" s="9" t="s">
        <v>13</v>
      </c>
      <c r="W9" s="11"/>
      <c r="X9" s="11"/>
      <c r="Y9" s="11"/>
      <c r="Z9" s="11"/>
    </row>
    <row r="10" spans="1:26" x14ac:dyDescent="0.3">
      <c r="A10" s="6"/>
      <c r="B10" s="16" t="s">
        <v>112</v>
      </c>
      <c r="C10" s="17"/>
      <c r="D10" s="16" t="s">
        <v>33</v>
      </c>
      <c r="E10" s="18"/>
      <c r="F10" s="18"/>
      <c r="G10" s="17"/>
      <c r="H10" s="16">
        <v>200</v>
      </c>
      <c r="I10" s="17"/>
      <c r="J10" s="7"/>
      <c r="K10" s="8">
        <f t="shared" si="0"/>
        <v>0</v>
      </c>
      <c r="L10" s="9" t="s">
        <v>13</v>
      </c>
      <c r="M10" s="11"/>
      <c r="N10" s="16" t="s">
        <v>133</v>
      </c>
      <c r="O10" s="18"/>
      <c r="P10" s="18"/>
      <c r="Q10" s="18"/>
      <c r="R10" s="17"/>
      <c r="S10" s="10">
        <v>30</v>
      </c>
      <c r="T10" s="10"/>
      <c r="U10" s="10">
        <f t="shared" si="1"/>
        <v>0</v>
      </c>
      <c r="V10" s="9" t="s">
        <v>13</v>
      </c>
      <c r="W10" s="11"/>
      <c r="X10" s="11"/>
      <c r="Y10" s="11"/>
      <c r="Z10" s="11"/>
    </row>
    <row r="11" spans="1:26" ht="28.8" customHeight="1" x14ac:dyDescent="0.3">
      <c r="A11" s="6" t="s">
        <v>19</v>
      </c>
      <c r="B11" s="16" t="s">
        <v>201</v>
      </c>
      <c r="C11" s="17"/>
      <c r="D11" s="16" t="s">
        <v>89</v>
      </c>
      <c r="E11" s="18"/>
      <c r="F11" s="18"/>
      <c r="G11" s="17"/>
      <c r="H11" s="16">
        <v>1</v>
      </c>
      <c r="I11" s="17"/>
      <c r="J11" s="7"/>
      <c r="K11" s="8">
        <f t="shared" si="0"/>
        <v>0</v>
      </c>
      <c r="L11" s="9" t="s">
        <v>13</v>
      </c>
      <c r="M11" s="11"/>
      <c r="N11" s="16" t="s">
        <v>82</v>
      </c>
      <c r="O11" s="18"/>
      <c r="P11" s="18"/>
      <c r="Q11" s="18"/>
      <c r="R11" s="17"/>
      <c r="S11" s="10">
        <v>3</v>
      </c>
      <c r="T11" s="10"/>
      <c r="U11" s="10">
        <f t="shared" si="1"/>
        <v>0</v>
      </c>
      <c r="V11" s="9" t="s">
        <v>13</v>
      </c>
      <c r="W11" s="11"/>
      <c r="X11" s="11"/>
      <c r="Y11" s="11"/>
      <c r="Z11" s="11"/>
    </row>
    <row r="12" spans="1:26" x14ac:dyDescent="0.3">
      <c r="A12" s="6"/>
      <c r="B12" s="16"/>
      <c r="C12" s="17"/>
      <c r="D12" s="16" t="s">
        <v>133</v>
      </c>
      <c r="E12" s="18"/>
      <c r="F12" s="18"/>
      <c r="G12" s="17"/>
      <c r="H12" s="16">
        <v>30</v>
      </c>
      <c r="I12" s="17"/>
      <c r="J12" s="7"/>
      <c r="K12" s="8">
        <f t="shared" si="0"/>
        <v>0</v>
      </c>
      <c r="L12" s="9" t="s">
        <v>13</v>
      </c>
      <c r="M12" s="11"/>
      <c r="N12" s="16" t="s">
        <v>25</v>
      </c>
      <c r="O12" s="18"/>
      <c r="P12" s="18"/>
      <c r="Q12" s="18"/>
      <c r="R12" s="17"/>
      <c r="S12" s="10">
        <v>40</v>
      </c>
      <c r="T12" s="10"/>
      <c r="U12" s="10">
        <f t="shared" si="1"/>
        <v>0</v>
      </c>
      <c r="V12" s="9" t="s">
        <v>13</v>
      </c>
      <c r="W12" s="11"/>
      <c r="X12" s="11"/>
      <c r="Y12" s="11"/>
      <c r="Z12" s="11"/>
    </row>
    <row r="13" spans="1:26" x14ac:dyDescent="0.3">
      <c r="A13" s="6"/>
      <c r="B13" s="16"/>
      <c r="C13" s="17"/>
      <c r="D13" s="16" t="s">
        <v>152</v>
      </c>
      <c r="E13" s="18"/>
      <c r="F13" s="18"/>
      <c r="G13" s="17"/>
      <c r="H13" s="16">
        <v>40</v>
      </c>
      <c r="I13" s="17"/>
      <c r="J13" s="7"/>
      <c r="K13" s="8">
        <f t="shared" si="0"/>
        <v>0</v>
      </c>
      <c r="L13" s="9" t="s">
        <v>13</v>
      </c>
      <c r="M13" s="11"/>
      <c r="N13" s="16" t="s">
        <v>117</v>
      </c>
      <c r="O13" s="18"/>
      <c r="P13" s="18"/>
      <c r="Q13" s="18"/>
      <c r="R13" s="17"/>
      <c r="S13" s="10">
        <v>30</v>
      </c>
      <c r="T13" s="10"/>
      <c r="U13" s="10">
        <f t="shared" si="1"/>
        <v>0</v>
      </c>
      <c r="V13" s="9" t="s">
        <v>13</v>
      </c>
      <c r="W13" s="11"/>
      <c r="X13" s="11"/>
      <c r="Y13" s="11"/>
      <c r="Z13" s="11"/>
    </row>
    <row r="14" spans="1:26" x14ac:dyDescent="0.3">
      <c r="A14" s="6"/>
      <c r="B14" s="16"/>
      <c r="C14" s="17"/>
      <c r="D14" s="16" t="s">
        <v>41</v>
      </c>
      <c r="E14" s="18"/>
      <c r="F14" s="18"/>
      <c r="G14" s="17"/>
      <c r="H14" s="16">
        <v>10</v>
      </c>
      <c r="I14" s="17"/>
      <c r="J14" s="7"/>
      <c r="K14" s="8">
        <f t="shared" si="0"/>
        <v>0</v>
      </c>
      <c r="L14" s="9" t="s">
        <v>13</v>
      </c>
      <c r="M14" s="11"/>
      <c r="N14" s="16" t="s">
        <v>64</v>
      </c>
      <c r="O14" s="18"/>
      <c r="P14" s="18"/>
      <c r="Q14" s="18"/>
      <c r="R14" s="17"/>
      <c r="S14" s="10">
        <v>100</v>
      </c>
      <c r="T14" s="10"/>
      <c r="U14" s="10">
        <f t="shared" si="1"/>
        <v>0</v>
      </c>
      <c r="V14" s="9" t="s">
        <v>13</v>
      </c>
      <c r="W14" s="11"/>
      <c r="X14" s="11"/>
      <c r="Y14" s="11"/>
      <c r="Z14" s="11"/>
    </row>
    <row r="15" spans="1:26" x14ac:dyDescent="0.3">
      <c r="A15" s="6"/>
      <c r="B15" s="16"/>
      <c r="C15" s="17"/>
      <c r="D15" s="16" t="s">
        <v>101</v>
      </c>
      <c r="E15" s="18"/>
      <c r="F15" s="18"/>
      <c r="G15" s="17"/>
      <c r="H15" s="16">
        <v>30</v>
      </c>
      <c r="I15" s="17"/>
      <c r="J15" s="7"/>
      <c r="K15" s="8">
        <f t="shared" si="0"/>
        <v>0</v>
      </c>
      <c r="L15" s="9" t="s">
        <v>13</v>
      </c>
      <c r="M15" s="11"/>
      <c r="N15" s="16" t="s">
        <v>152</v>
      </c>
      <c r="O15" s="18"/>
      <c r="P15" s="18"/>
      <c r="Q15" s="18"/>
      <c r="R15" s="17"/>
      <c r="S15" s="10">
        <v>40</v>
      </c>
      <c r="T15" s="10"/>
      <c r="U15" s="10">
        <f t="shared" si="1"/>
        <v>0</v>
      </c>
      <c r="V15" s="9" t="s">
        <v>13</v>
      </c>
      <c r="W15" s="11"/>
      <c r="X15" s="11"/>
      <c r="Y15" s="11"/>
      <c r="Z15" s="11"/>
    </row>
    <row r="16" spans="1:26" x14ac:dyDescent="0.3">
      <c r="A16" s="6"/>
      <c r="B16" s="16"/>
      <c r="C16" s="17"/>
      <c r="D16" s="16" t="s">
        <v>153</v>
      </c>
      <c r="E16" s="18"/>
      <c r="F16" s="18"/>
      <c r="G16" s="17"/>
      <c r="H16" s="16">
        <v>30</v>
      </c>
      <c r="I16" s="17"/>
      <c r="J16" s="7"/>
      <c r="K16" s="8">
        <f t="shared" si="0"/>
        <v>0</v>
      </c>
      <c r="L16" s="9" t="s">
        <v>13</v>
      </c>
      <c r="M16" s="11"/>
      <c r="N16" s="16" t="s">
        <v>41</v>
      </c>
      <c r="O16" s="18"/>
      <c r="P16" s="18"/>
      <c r="Q16" s="18"/>
      <c r="R16" s="17"/>
      <c r="S16" s="10">
        <v>10</v>
      </c>
      <c r="T16" s="10"/>
      <c r="U16" s="10">
        <f t="shared" si="1"/>
        <v>0</v>
      </c>
      <c r="V16" s="9" t="s">
        <v>13</v>
      </c>
      <c r="W16" s="11"/>
      <c r="X16" s="11"/>
      <c r="Y16" s="11"/>
      <c r="Z16" s="11"/>
    </row>
    <row r="17" spans="1:26" x14ac:dyDescent="0.3">
      <c r="A17" s="6"/>
      <c r="B17" s="16"/>
      <c r="C17" s="17"/>
      <c r="D17" s="16" t="s">
        <v>23</v>
      </c>
      <c r="E17" s="18"/>
      <c r="F17" s="18"/>
      <c r="G17" s="17"/>
      <c r="H17" s="16">
        <v>0.2</v>
      </c>
      <c r="I17" s="17"/>
      <c r="J17" s="7"/>
      <c r="K17" s="8">
        <f t="shared" si="0"/>
        <v>0</v>
      </c>
      <c r="L17" s="9" t="s">
        <v>13</v>
      </c>
      <c r="M17" s="11"/>
      <c r="N17" s="16" t="s">
        <v>18</v>
      </c>
      <c r="O17" s="18"/>
      <c r="P17" s="18"/>
      <c r="Q17" s="18"/>
      <c r="R17" s="17"/>
      <c r="S17" s="10">
        <v>5</v>
      </c>
      <c r="T17" s="10"/>
      <c r="U17" s="10">
        <f t="shared" si="1"/>
        <v>0</v>
      </c>
      <c r="V17" s="9" t="s">
        <v>13</v>
      </c>
      <c r="W17" s="11"/>
      <c r="X17" s="11"/>
      <c r="Y17" s="11"/>
      <c r="Z17" s="11"/>
    </row>
    <row r="18" spans="1:26" x14ac:dyDescent="0.3">
      <c r="A18" s="6"/>
      <c r="B18" s="16"/>
      <c r="C18" s="17"/>
      <c r="D18" s="16" t="s">
        <v>31</v>
      </c>
      <c r="E18" s="18"/>
      <c r="F18" s="18"/>
      <c r="G18" s="17"/>
      <c r="H18" s="16">
        <v>10</v>
      </c>
      <c r="I18" s="17"/>
      <c r="J18" s="7"/>
      <c r="K18" s="8">
        <f t="shared" si="0"/>
        <v>0</v>
      </c>
      <c r="L18" s="9" t="s">
        <v>13</v>
      </c>
      <c r="M18" s="11"/>
      <c r="N18" s="16" t="s">
        <v>203</v>
      </c>
      <c r="O18" s="18"/>
      <c r="P18" s="18"/>
      <c r="Q18" s="18"/>
      <c r="R18" s="17"/>
      <c r="S18" s="10">
        <v>200</v>
      </c>
      <c r="T18" s="10"/>
      <c r="U18" s="10">
        <f t="shared" si="1"/>
        <v>0</v>
      </c>
      <c r="V18" s="9" t="s">
        <v>13</v>
      </c>
      <c r="W18" s="11"/>
      <c r="X18" s="11"/>
      <c r="Y18" s="11"/>
      <c r="Z18" s="11"/>
    </row>
    <row r="19" spans="1:26" x14ac:dyDescent="0.3">
      <c r="A19" s="6"/>
      <c r="B19" s="16" t="s">
        <v>109</v>
      </c>
      <c r="C19" s="17"/>
      <c r="D19" s="16" t="s">
        <v>64</v>
      </c>
      <c r="E19" s="18"/>
      <c r="F19" s="18"/>
      <c r="G19" s="17"/>
      <c r="H19" s="16">
        <v>100</v>
      </c>
      <c r="I19" s="17"/>
      <c r="J19" s="7"/>
      <c r="K19" s="8">
        <f t="shared" si="0"/>
        <v>0</v>
      </c>
      <c r="L19" s="9" t="s">
        <v>13</v>
      </c>
      <c r="M19" s="11"/>
      <c r="N19" s="16" t="s">
        <v>101</v>
      </c>
      <c r="O19" s="18"/>
      <c r="P19" s="18"/>
      <c r="Q19" s="18"/>
      <c r="R19" s="17"/>
      <c r="S19" s="10">
        <v>30</v>
      </c>
      <c r="T19" s="10"/>
      <c r="U19" s="10">
        <f t="shared" si="1"/>
        <v>0</v>
      </c>
      <c r="V19" s="9" t="s">
        <v>13</v>
      </c>
      <c r="W19" s="11"/>
      <c r="X19" s="11"/>
      <c r="Y19" s="11"/>
      <c r="Z19" s="11"/>
    </row>
    <row r="20" spans="1:26" x14ac:dyDescent="0.3">
      <c r="A20" s="6"/>
      <c r="B20" s="16"/>
      <c r="C20" s="17"/>
      <c r="D20" s="16" t="s">
        <v>75</v>
      </c>
      <c r="E20" s="18"/>
      <c r="F20" s="18"/>
      <c r="G20" s="17"/>
      <c r="H20" s="16">
        <v>3</v>
      </c>
      <c r="I20" s="17"/>
      <c r="J20" s="7"/>
      <c r="K20" s="8">
        <f t="shared" si="0"/>
        <v>0</v>
      </c>
      <c r="L20" s="9" t="s">
        <v>13</v>
      </c>
      <c r="M20" s="11"/>
      <c r="N20" s="16" t="s">
        <v>220</v>
      </c>
      <c r="O20" s="18"/>
      <c r="P20" s="18"/>
      <c r="Q20" s="18"/>
      <c r="R20" s="17"/>
      <c r="S20" s="10">
        <v>200</v>
      </c>
      <c r="T20" s="10"/>
      <c r="U20" s="10">
        <f t="shared" si="1"/>
        <v>0</v>
      </c>
      <c r="V20" s="9" t="s">
        <v>13</v>
      </c>
      <c r="W20" s="11"/>
      <c r="X20" s="11"/>
      <c r="Y20" s="11"/>
      <c r="Z20" s="11"/>
    </row>
    <row r="21" spans="1:26" x14ac:dyDescent="0.3">
      <c r="A21" s="6"/>
      <c r="B21" s="16"/>
      <c r="C21" s="17"/>
      <c r="D21" s="16" t="s">
        <v>23</v>
      </c>
      <c r="E21" s="18"/>
      <c r="F21" s="18"/>
      <c r="G21" s="17"/>
      <c r="H21" s="16">
        <v>1</v>
      </c>
      <c r="I21" s="17"/>
      <c r="J21" s="7"/>
      <c r="K21" s="8">
        <f t="shared" si="0"/>
        <v>0</v>
      </c>
      <c r="L21" s="9" t="s">
        <v>13</v>
      </c>
      <c r="M21" s="11"/>
      <c r="N21" s="16" t="s">
        <v>75</v>
      </c>
      <c r="O21" s="18"/>
      <c r="P21" s="18"/>
      <c r="Q21" s="18"/>
      <c r="R21" s="17"/>
      <c r="S21" s="10">
        <v>3</v>
      </c>
      <c r="T21" s="10"/>
      <c r="U21" s="10">
        <f t="shared" si="1"/>
        <v>0</v>
      </c>
      <c r="V21" s="9" t="s">
        <v>13</v>
      </c>
      <c r="W21" s="11"/>
      <c r="X21" s="11"/>
      <c r="Y21" s="11"/>
      <c r="Z21" s="11"/>
    </row>
    <row r="22" spans="1:26" x14ac:dyDescent="0.3">
      <c r="A22" s="6"/>
      <c r="B22" s="16"/>
      <c r="C22" s="17"/>
      <c r="D22" s="16" t="s">
        <v>31</v>
      </c>
      <c r="E22" s="18"/>
      <c r="F22" s="18"/>
      <c r="G22" s="17"/>
      <c r="H22" s="16">
        <v>3</v>
      </c>
      <c r="I22" s="17"/>
      <c r="J22" s="7"/>
      <c r="K22" s="8">
        <f t="shared" si="0"/>
        <v>0</v>
      </c>
      <c r="L22" s="9" t="s">
        <v>13</v>
      </c>
      <c r="M22" s="11"/>
      <c r="N22" s="16" t="s">
        <v>153</v>
      </c>
      <c r="O22" s="18"/>
      <c r="P22" s="18"/>
      <c r="Q22" s="18"/>
      <c r="R22" s="17"/>
      <c r="S22" s="10">
        <v>30</v>
      </c>
      <c r="T22" s="10"/>
      <c r="U22" s="10">
        <f t="shared" si="1"/>
        <v>0</v>
      </c>
      <c r="V22" s="9" t="s">
        <v>13</v>
      </c>
      <c r="W22" s="11"/>
      <c r="X22" s="11"/>
      <c r="Y22" s="11"/>
      <c r="Z22" s="11"/>
    </row>
    <row r="23" spans="1:26" x14ac:dyDescent="0.3">
      <c r="A23" s="6"/>
      <c r="B23" s="16" t="s">
        <v>135</v>
      </c>
      <c r="C23" s="17"/>
      <c r="D23" s="16" t="s">
        <v>122</v>
      </c>
      <c r="E23" s="18"/>
      <c r="F23" s="18"/>
      <c r="G23" s="17"/>
      <c r="H23" s="16">
        <v>80</v>
      </c>
      <c r="I23" s="17"/>
      <c r="J23" s="7"/>
      <c r="K23" s="8">
        <f t="shared" si="0"/>
        <v>0</v>
      </c>
      <c r="L23" s="9" t="s">
        <v>13</v>
      </c>
      <c r="M23" s="11"/>
      <c r="N23" s="16" t="s">
        <v>23</v>
      </c>
      <c r="O23" s="18"/>
      <c r="P23" s="18"/>
      <c r="Q23" s="18"/>
      <c r="R23" s="17"/>
      <c r="S23" s="10">
        <v>1.2</v>
      </c>
      <c r="T23" s="10"/>
      <c r="U23" s="10">
        <f t="shared" si="1"/>
        <v>0</v>
      </c>
      <c r="V23" s="9" t="s">
        <v>13</v>
      </c>
      <c r="W23" s="11"/>
      <c r="X23" s="11"/>
      <c r="Y23" s="11"/>
      <c r="Z23" s="11"/>
    </row>
    <row r="24" spans="1:26" x14ac:dyDescent="0.3">
      <c r="A24" s="6"/>
      <c r="B24" s="16" t="s">
        <v>177</v>
      </c>
      <c r="C24" s="17"/>
      <c r="D24" s="16" t="s">
        <v>220</v>
      </c>
      <c r="E24" s="18"/>
      <c r="F24" s="18"/>
      <c r="G24" s="17"/>
      <c r="H24" s="16">
        <v>200</v>
      </c>
      <c r="I24" s="17"/>
      <c r="J24" s="7"/>
      <c r="K24" s="8">
        <f t="shared" si="0"/>
        <v>0</v>
      </c>
      <c r="L24" s="9" t="s">
        <v>13</v>
      </c>
      <c r="M24" s="11"/>
      <c r="N24" s="16" t="s">
        <v>88</v>
      </c>
      <c r="O24" s="18"/>
      <c r="P24" s="18"/>
      <c r="Q24" s="18"/>
      <c r="R24" s="17"/>
      <c r="S24" s="10">
        <v>20</v>
      </c>
      <c r="T24" s="10"/>
      <c r="U24" s="10">
        <f t="shared" si="1"/>
        <v>0</v>
      </c>
      <c r="V24" s="9" t="s">
        <v>13</v>
      </c>
      <c r="W24" s="11"/>
      <c r="X24" s="11"/>
      <c r="Y24" s="11"/>
      <c r="Z24" s="11"/>
    </row>
    <row r="25" spans="1:26" x14ac:dyDescent="0.3">
      <c r="A25" s="6" t="s">
        <v>32</v>
      </c>
      <c r="B25" s="16" t="s">
        <v>119</v>
      </c>
      <c r="C25" s="17"/>
      <c r="D25" s="16" t="s">
        <v>25</v>
      </c>
      <c r="E25" s="18"/>
      <c r="F25" s="18"/>
      <c r="G25" s="17"/>
      <c r="H25" s="16">
        <v>40</v>
      </c>
      <c r="I25" s="17"/>
      <c r="J25" s="7"/>
      <c r="K25" s="8">
        <f t="shared" si="0"/>
        <v>0</v>
      </c>
      <c r="L25" s="9" t="s">
        <v>13</v>
      </c>
      <c r="M25" s="11"/>
      <c r="N25" s="16" t="s">
        <v>31</v>
      </c>
      <c r="O25" s="18"/>
      <c r="P25" s="18"/>
      <c r="Q25" s="18"/>
      <c r="R25" s="17"/>
      <c r="S25" s="10">
        <v>13</v>
      </c>
      <c r="T25" s="10"/>
      <c r="U25" s="10">
        <f t="shared" si="1"/>
        <v>0</v>
      </c>
      <c r="V25" s="9" t="s">
        <v>13</v>
      </c>
      <c r="W25" s="11"/>
      <c r="X25" s="11"/>
      <c r="Y25" s="11"/>
      <c r="Z25" s="11"/>
    </row>
    <row r="26" spans="1:26" x14ac:dyDescent="0.3">
      <c r="A26" s="6"/>
      <c r="B26" s="16" t="s">
        <v>202</v>
      </c>
      <c r="C26" s="17"/>
      <c r="D26" s="16" t="s">
        <v>88</v>
      </c>
      <c r="E26" s="18"/>
      <c r="F26" s="18"/>
      <c r="G26" s="17"/>
      <c r="H26" s="16">
        <v>20</v>
      </c>
      <c r="I26" s="17"/>
      <c r="J26" s="7"/>
      <c r="K26" s="8">
        <f t="shared" si="0"/>
        <v>0</v>
      </c>
      <c r="L26" s="9" t="s">
        <v>13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x14ac:dyDescent="0.3">
      <c r="A27" s="6"/>
      <c r="B27" s="16" t="s">
        <v>154</v>
      </c>
      <c r="C27" s="17"/>
      <c r="D27" s="16" t="s">
        <v>155</v>
      </c>
      <c r="E27" s="18"/>
      <c r="F27" s="18"/>
      <c r="G27" s="17"/>
      <c r="H27" s="16">
        <v>20</v>
      </c>
      <c r="I27" s="17"/>
      <c r="J27" s="7"/>
      <c r="K27" s="8">
        <f t="shared" si="0"/>
        <v>0</v>
      </c>
      <c r="L27" s="9" t="s">
        <v>13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30" spans="1:26" ht="24" customHeight="1" x14ac:dyDescent="0.3">
      <c r="A30" t="s">
        <v>113</v>
      </c>
    </row>
    <row r="31" spans="1:26" ht="19.2" customHeight="1" x14ac:dyDescent="0.3">
      <c r="A31" s="12" t="s">
        <v>114</v>
      </c>
      <c r="B31" s="12"/>
      <c r="C31" s="12"/>
      <c r="D31" s="12"/>
    </row>
    <row r="32" spans="1:26" ht="19.2" customHeight="1" x14ac:dyDescent="0.3">
      <c r="A32" t="s">
        <v>115</v>
      </c>
    </row>
  </sheetData>
  <mergeCells count="91">
    <mergeCell ref="K2:S3"/>
    <mergeCell ref="B5:C5"/>
    <mergeCell ref="D5:G5"/>
    <mergeCell ref="H5:I5"/>
    <mergeCell ref="N5:R5"/>
    <mergeCell ref="B10:C10"/>
    <mergeCell ref="D10:G10"/>
    <mergeCell ref="H10:I10"/>
    <mergeCell ref="N10:R10"/>
    <mergeCell ref="B6:C6"/>
    <mergeCell ref="D6:G6"/>
    <mergeCell ref="H6:I6"/>
    <mergeCell ref="N6:R6"/>
    <mergeCell ref="B14:C14"/>
    <mergeCell ref="D14:G14"/>
    <mergeCell ref="H14:I14"/>
    <mergeCell ref="N14:R14"/>
    <mergeCell ref="B7:C7"/>
    <mergeCell ref="D7:G7"/>
    <mergeCell ref="H7:I7"/>
    <mergeCell ref="N7:R7"/>
    <mergeCell ref="B8:C8"/>
    <mergeCell ref="D8:G8"/>
    <mergeCell ref="H8:I8"/>
    <mergeCell ref="N8:R8"/>
    <mergeCell ref="B9:C9"/>
    <mergeCell ref="D9:G9"/>
    <mergeCell ref="H9:I9"/>
    <mergeCell ref="N9:R9"/>
    <mergeCell ref="B18:C18"/>
    <mergeCell ref="D18:G18"/>
    <mergeCell ref="H18:I18"/>
    <mergeCell ref="N18:R18"/>
    <mergeCell ref="B11:C11"/>
    <mergeCell ref="D11:G11"/>
    <mergeCell ref="H11:I11"/>
    <mergeCell ref="N11:R11"/>
    <mergeCell ref="B12:C12"/>
    <mergeCell ref="D12:G12"/>
    <mergeCell ref="H12:I12"/>
    <mergeCell ref="N12:R12"/>
    <mergeCell ref="B13:C13"/>
    <mergeCell ref="D13:G13"/>
    <mergeCell ref="H13:I13"/>
    <mergeCell ref="N13:R13"/>
    <mergeCell ref="B22:C22"/>
    <mergeCell ref="D22:G22"/>
    <mergeCell ref="H22:I22"/>
    <mergeCell ref="N22:R22"/>
    <mergeCell ref="B15:C15"/>
    <mergeCell ref="D15:G15"/>
    <mergeCell ref="H15:I15"/>
    <mergeCell ref="N15:R15"/>
    <mergeCell ref="B16:C16"/>
    <mergeCell ref="D16:G16"/>
    <mergeCell ref="H16:I16"/>
    <mergeCell ref="N16:R16"/>
    <mergeCell ref="B17:C17"/>
    <mergeCell ref="D17:G17"/>
    <mergeCell ref="H17:I17"/>
    <mergeCell ref="N17:R17"/>
    <mergeCell ref="N25:R25"/>
    <mergeCell ref="B26:C26"/>
    <mergeCell ref="D26:G26"/>
    <mergeCell ref="H26:I26"/>
    <mergeCell ref="B19:C19"/>
    <mergeCell ref="D19:G19"/>
    <mergeCell ref="H19:I19"/>
    <mergeCell ref="N19:R19"/>
    <mergeCell ref="B20:C20"/>
    <mergeCell ref="D20:G20"/>
    <mergeCell ref="H20:I20"/>
    <mergeCell ref="N20:R20"/>
    <mergeCell ref="B21:C21"/>
    <mergeCell ref="D21:G21"/>
    <mergeCell ref="H21:I21"/>
    <mergeCell ref="N21:R21"/>
    <mergeCell ref="N23:R23"/>
    <mergeCell ref="B24:C24"/>
    <mergeCell ref="D24:G24"/>
    <mergeCell ref="H24:I24"/>
    <mergeCell ref="N24:R24"/>
    <mergeCell ref="B27:C27"/>
    <mergeCell ref="D27:G27"/>
    <mergeCell ref="H27:I27"/>
    <mergeCell ref="B23:C23"/>
    <mergeCell ref="D23:G23"/>
    <mergeCell ref="H23:I23"/>
    <mergeCell ref="B25:C25"/>
    <mergeCell ref="D25:G25"/>
    <mergeCell ref="H25:I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5"/>
  <sheetViews>
    <sheetView workbookViewId="0">
      <selection activeCell="K2" sqref="K2:S3"/>
    </sheetView>
  </sheetViews>
  <sheetFormatPr defaultRowHeight="14.4" x14ac:dyDescent="0.3"/>
  <cols>
    <col min="3" max="3" width="15.33203125" customWidth="1"/>
    <col min="19" max="19" width="12.88671875" customWidth="1"/>
  </cols>
  <sheetData>
    <row r="2" spans="1:22" x14ac:dyDescent="0.3">
      <c r="K2" s="19" t="s">
        <v>234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1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">
      <c r="A6" s="6" t="s">
        <v>12</v>
      </c>
      <c r="B6" s="16" t="s">
        <v>204</v>
      </c>
      <c r="C6" s="17"/>
      <c r="D6" s="16" t="s">
        <v>205</v>
      </c>
      <c r="E6" s="18"/>
      <c r="F6" s="18"/>
      <c r="G6" s="17"/>
      <c r="H6" s="16">
        <v>20</v>
      </c>
      <c r="I6" s="17"/>
      <c r="J6" s="7"/>
      <c r="K6" s="8">
        <f>H6*J6</f>
        <v>0</v>
      </c>
      <c r="L6" s="9" t="s">
        <v>13</v>
      </c>
      <c r="N6" s="16" t="s">
        <v>57</v>
      </c>
      <c r="O6" s="18"/>
      <c r="P6" s="18"/>
      <c r="Q6" s="18"/>
      <c r="R6" s="17"/>
      <c r="S6" s="10">
        <v>5</v>
      </c>
      <c r="T6" s="10"/>
      <c r="U6" s="10">
        <f>S6*T6</f>
        <v>0</v>
      </c>
      <c r="V6" s="9" t="s">
        <v>13</v>
      </c>
    </row>
    <row r="7" spans="1:22" x14ac:dyDescent="0.3">
      <c r="A7" s="6"/>
      <c r="B7" s="16" t="s">
        <v>192</v>
      </c>
      <c r="C7" s="17"/>
      <c r="D7" s="16" t="s">
        <v>106</v>
      </c>
      <c r="E7" s="18"/>
      <c r="F7" s="18"/>
      <c r="G7" s="17"/>
      <c r="H7" s="16">
        <v>200</v>
      </c>
      <c r="I7" s="17"/>
      <c r="J7" s="7"/>
      <c r="K7" s="8">
        <f t="shared" ref="K7:K38" si="0">H7*J7</f>
        <v>0</v>
      </c>
      <c r="L7" s="9" t="s">
        <v>13</v>
      </c>
      <c r="N7" s="16" t="s">
        <v>205</v>
      </c>
      <c r="O7" s="18"/>
      <c r="P7" s="18"/>
      <c r="Q7" s="18"/>
      <c r="R7" s="17"/>
      <c r="S7" s="10">
        <v>20</v>
      </c>
      <c r="T7" s="10"/>
      <c r="U7" s="10">
        <f t="shared" ref="U7:U32" si="1">S7*T7</f>
        <v>0</v>
      </c>
      <c r="V7" s="9" t="s">
        <v>13</v>
      </c>
    </row>
    <row r="8" spans="1:22" ht="14.4" customHeight="1" x14ac:dyDescent="0.3">
      <c r="A8" s="6"/>
      <c r="B8" s="16" t="s">
        <v>221</v>
      </c>
      <c r="C8" s="17"/>
      <c r="D8" s="16" t="s">
        <v>26</v>
      </c>
      <c r="E8" s="18"/>
      <c r="F8" s="18"/>
      <c r="G8" s="17"/>
      <c r="H8" s="16">
        <v>200</v>
      </c>
      <c r="I8" s="17"/>
      <c r="J8" s="7"/>
      <c r="K8" s="8">
        <f t="shared" si="0"/>
        <v>0</v>
      </c>
      <c r="L8" s="9" t="s">
        <v>13</v>
      </c>
      <c r="N8" s="16" t="s">
        <v>132</v>
      </c>
      <c r="O8" s="18"/>
      <c r="P8" s="18"/>
      <c r="Q8" s="18"/>
      <c r="R8" s="17"/>
      <c r="S8" s="10">
        <v>20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 t="s">
        <v>67</v>
      </c>
      <c r="C9" s="17"/>
      <c r="D9" s="16" t="s">
        <v>68</v>
      </c>
      <c r="E9" s="18"/>
      <c r="F9" s="18"/>
      <c r="G9" s="17"/>
      <c r="H9" s="16">
        <v>40</v>
      </c>
      <c r="I9" s="17"/>
      <c r="J9" s="7"/>
      <c r="K9" s="8">
        <f t="shared" si="0"/>
        <v>0</v>
      </c>
      <c r="L9" s="9" t="s">
        <v>13</v>
      </c>
      <c r="N9" s="16" t="s">
        <v>26</v>
      </c>
      <c r="O9" s="18"/>
      <c r="P9" s="18"/>
      <c r="Q9" s="18"/>
      <c r="R9" s="17"/>
      <c r="S9" s="10">
        <v>200</v>
      </c>
      <c r="T9" s="10"/>
      <c r="U9" s="10">
        <f t="shared" si="1"/>
        <v>0</v>
      </c>
      <c r="V9" s="9" t="s">
        <v>13</v>
      </c>
    </row>
    <row r="10" spans="1:22" x14ac:dyDescent="0.3">
      <c r="A10" s="6" t="s">
        <v>19</v>
      </c>
      <c r="B10" s="16" t="s">
        <v>206</v>
      </c>
      <c r="C10" s="17"/>
      <c r="D10" s="16" t="s">
        <v>132</v>
      </c>
      <c r="E10" s="18"/>
      <c r="F10" s="18"/>
      <c r="G10" s="17"/>
      <c r="H10" s="16">
        <v>20</v>
      </c>
      <c r="I10" s="17"/>
      <c r="J10" s="7"/>
      <c r="K10" s="8">
        <f t="shared" si="0"/>
        <v>0</v>
      </c>
      <c r="L10" s="9" t="s">
        <v>13</v>
      </c>
      <c r="N10" s="16" t="s">
        <v>78</v>
      </c>
      <c r="O10" s="18"/>
      <c r="P10" s="18"/>
      <c r="Q10" s="18"/>
      <c r="R10" s="17"/>
      <c r="S10" s="10">
        <v>15</v>
      </c>
      <c r="T10" s="10"/>
      <c r="U10" s="10">
        <f t="shared" si="1"/>
        <v>0</v>
      </c>
      <c r="V10" s="9" t="s">
        <v>13</v>
      </c>
    </row>
    <row r="11" spans="1:22" x14ac:dyDescent="0.3">
      <c r="A11" s="6"/>
      <c r="B11" s="16"/>
      <c r="C11" s="17"/>
      <c r="D11" s="16" t="s">
        <v>156</v>
      </c>
      <c r="E11" s="18"/>
      <c r="F11" s="18"/>
      <c r="G11" s="17"/>
      <c r="H11" s="16">
        <v>5</v>
      </c>
      <c r="I11" s="17"/>
      <c r="J11" s="7"/>
      <c r="K11" s="8">
        <f t="shared" si="0"/>
        <v>0</v>
      </c>
      <c r="L11" s="9" t="s">
        <v>13</v>
      </c>
      <c r="N11" s="16" t="s">
        <v>90</v>
      </c>
      <c r="O11" s="18"/>
      <c r="P11" s="18"/>
      <c r="Q11" s="18"/>
      <c r="R11" s="17"/>
      <c r="S11" s="10">
        <v>3</v>
      </c>
      <c r="T11" s="10"/>
      <c r="U11" s="10">
        <f t="shared" si="1"/>
        <v>0</v>
      </c>
      <c r="V11" s="9" t="s">
        <v>13</v>
      </c>
    </row>
    <row r="12" spans="1:22" x14ac:dyDescent="0.3">
      <c r="A12" s="6"/>
      <c r="B12" s="16"/>
      <c r="C12" s="17"/>
      <c r="D12" s="16" t="s">
        <v>41</v>
      </c>
      <c r="E12" s="18"/>
      <c r="F12" s="18"/>
      <c r="G12" s="17"/>
      <c r="H12" s="16">
        <v>15</v>
      </c>
      <c r="I12" s="17"/>
      <c r="J12" s="7"/>
      <c r="K12" s="8">
        <f t="shared" si="0"/>
        <v>0</v>
      </c>
      <c r="L12" s="9" t="s">
        <v>13</v>
      </c>
      <c r="N12" s="16" t="s">
        <v>160</v>
      </c>
      <c r="O12" s="18"/>
      <c r="P12" s="18"/>
      <c r="Q12" s="18"/>
      <c r="R12" s="17"/>
      <c r="S12" s="10">
        <v>30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58</v>
      </c>
      <c r="E13" s="18"/>
      <c r="F13" s="18"/>
      <c r="G13" s="17"/>
      <c r="H13" s="16">
        <v>20</v>
      </c>
      <c r="I13" s="17"/>
      <c r="J13" s="7"/>
      <c r="K13" s="8">
        <f t="shared" si="0"/>
        <v>0</v>
      </c>
      <c r="L13" s="9" t="s">
        <v>13</v>
      </c>
      <c r="N13" s="16" t="s">
        <v>210</v>
      </c>
      <c r="O13" s="18"/>
      <c r="P13" s="18"/>
      <c r="Q13" s="18"/>
      <c r="R13" s="17"/>
      <c r="S13" s="10">
        <v>5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/>
      <c r="C14" s="17"/>
      <c r="D14" s="16" t="s">
        <v>62</v>
      </c>
      <c r="E14" s="18"/>
      <c r="F14" s="18"/>
      <c r="G14" s="17"/>
      <c r="H14" s="16">
        <v>0.01</v>
      </c>
      <c r="I14" s="17"/>
      <c r="J14" s="7"/>
      <c r="K14" s="8">
        <f t="shared" si="0"/>
        <v>0</v>
      </c>
      <c r="L14" s="9" t="s">
        <v>13</v>
      </c>
      <c r="N14" s="16" t="s">
        <v>79</v>
      </c>
      <c r="O14" s="18"/>
      <c r="P14" s="18"/>
      <c r="Q14" s="18"/>
      <c r="R14" s="17"/>
      <c r="S14" s="10">
        <v>30</v>
      </c>
      <c r="T14" s="10"/>
      <c r="U14" s="10">
        <f t="shared" si="1"/>
        <v>0</v>
      </c>
      <c r="V14" s="9" t="s">
        <v>13</v>
      </c>
    </row>
    <row r="15" spans="1:22" x14ac:dyDescent="0.3">
      <c r="A15" s="6"/>
      <c r="B15" s="16"/>
      <c r="C15" s="17"/>
      <c r="D15" s="16" t="s">
        <v>23</v>
      </c>
      <c r="E15" s="18"/>
      <c r="F15" s="18"/>
      <c r="G15" s="17"/>
      <c r="H15" s="16">
        <v>1</v>
      </c>
      <c r="I15" s="17"/>
      <c r="J15" s="7"/>
      <c r="K15" s="8">
        <f t="shared" si="0"/>
        <v>0</v>
      </c>
      <c r="L15" s="9" t="s">
        <v>13</v>
      </c>
      <c r="N15" s="16" t="s">
        <v>64</v>
      </c>
      <c r="O15" s="18"/>
      <c r="P15" s="18"/>
      <c r="Q15" s="18"/>
      <c r="R15" s="17"/>
      <c r="S15" s="10">
        <v>3</v>
      </c>
      <c r="T15" s="10"/>
      <c r="U15" s="10">
        <f t="shared" si="1"/>
        <v>0</v>
      </c>
      <c r="V15" s="9" t="s">
        <v>13</v>
      </c>
    </row>
    <row r="16" spans="1:22" x14ac:dyDescent="0.3">
      <c r="A16" s="6"/>
      <c r="B16" s="16"/>
      <c r="C16" s="17"/>
      <c r="D16" s="16" t="s">
        <v>59</v>
      </c>
      <c r="E16" s="18"/>
      <c r="F16" s="18"/>
      <c r="G16" s="17"/>
      <c r="H16" s="16">
        <v>60</v>
      </c>
      <c r="I16" s="17"/>
      <c r="J16" s="7"/>
      <c r="K16" s="8">
        <f t="shared" si="0"/>
        <v>0</v>
      </c>
      <c r="L16" s="9" t="s">
        <v>13</v>
      </c>
      <c r="N16" s="16" t="s">
        <v>41</v>
      </c>
      <c r="O16" s="18"/>
      <c r="P16" s="18"/>
      <c r="Q16" s="18"/>
      <c r="R16" s="17"/>
      <c r="S16" s="10">
        <v>20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/>
      <c r="C17" s="17"/>
      <c r="D17" s="16" t="s">
        <v>74</v>
      </c>
      <c r="E17" s="18"/>
      <c r="F17" s="18"/>
      <c r="G17" s="17"/>
      <c r="H17" s="16">
        <v>60</v>
      </c>
      <c r="I17" s="17"/>
      <c r="J17" s="7"/>
      <c r="K17" s="8">
        <f t="shared" si="0"/>
        <v>0</v>
      </c>
      <c r="L17" s="9" t="s">
        <v>13</v>
      </c>
      <c r="N17" s="16" t="s">
        <v>106</v>
      </c>
      <c r="O17" s="18"/>
      <c r="P17" s="18"/>
      <c r="Q17" s="18"/>
      <c r="R17" s="17"/>
      <c r="S17" s="10">
        <v>210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/>
      <c r="C18" s="17"/>
      <c r="D18" s="16" t="s">
        <v>31</v>
      </c>
      <c r="E18" s="18"/>
      <c r="F18" s="18"/>
      <c r="G18" s="17"/>
      <c r="H18" s="16">
        <v>5</v>
      </c>
      <c r="I18" s="17"/>
      <c r="J18" s="7"/>
      <c r="K18" s="8">
        <f t="shared" si="0"/>
        <v>0</v>
      </c>
      <c r="L18" s="9" t="s">
        <v>13</v>
      </c>
      <c r="N18" s="16" t="s">
        <v>58</v>
      </c>
      <c r="O18" s="18"/>
      <c r="P18" s="18"/>
      <c r="Q18" s="18"/>
      <c r="R18" s="17"/>
      <c r="S18" s="10">
        <v>40</v>
      </c>
      <c r="T18" s="10"/>
      <c r="U18" s="10">
        <f t="shared" si="1"/>
        <v>0</v>
      </c>
      <c r="V18" s="9" t="s">
        <v>13</v>
      </c>
    </row>
    <row r="19" spans="1:22" ht="14.4" customHeight="1" x14ac:dyDescent="0.3">
      <c r="A19" s="6"/>
      <c r="B19" s="16" t="s">
        <v>207</v>
      </c>
      <c r="C19" s="17"/>
      <c r="D19" s="16" t="s">
        <v>57</v>
      </c>
      <c r="E19" s="18"/>
      <c r="F19" s="18"/>
      <c r="G19" s="17"/>
      <c r="H19" s="16">
        <v>5</v>
      </c>
      <c r="I19" s="17"/>
      <c r="J19" s="7"/>
      <c r="K19" s="8">
        <f t="shared" si="0"/>
        <v>0</v>
      </c>
      <c r="L19" s="9" t="s">
        <v>13</v>
      </c>
      <c r="N19" s="16" t="s">
        <v>73</v>
      </c>
      <c r="O19" s="18"/>
      <c r="P19" s="18"/>
      <c r="Q19" s="18"/>
      <c r="R19" s="17"/>
      <c r="S19" s="10">
        <v>200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90</v>
      </c>
      <c r="E20" s="18"/>
      <c r="F20" s="18"/>
      <c r="G20" s="17"/>
      <c r="H20" s="16">
        <v>3</v>
      </c>
      <c r="I20" s="17"/>
      <c r="J20" s="7"/>
      <c r="K20" s="8">
        <f t="shared" si="0"/>
        <v>0</v>
      </c>
      <c r="L20" s="9" t="s">
        <v>13</v>
      </c>
      <c r="N20" s="16" t="s">
        <v>75</v>
      </c>
      <c r="O20" s="18"/>
      <c r="P20" s="18"/>
      <c r="Q20" s="18"/>
      <c r="R20" s="17"/>
      <c r="S20" s="10">
        <v>5</v>
      </c>
      <c r="T20" s="10"/>
      <c r="U20" s="10">
        <f t="shared" si="1"/>
        <v>0</v>
      </c>
      <c r="V20" s="9" t="s">
        <v>13</v>
      </c>
    </row>
    <row r="21" spans="1:22" ht="14.4" customHeight="1" x14ac:dyDescent="0.3">
      <c r="A21" s="6"/>
      <c r="B21" s="16"/>
      <c r="C21" s="17"/>
      <c r="D21" s="16" t="s">
        <v>64</v>
      </c>
      <c r="E21" s="18"/>
      <c r="F21" s="18"/>
      <c r="G21" s="17"/>
      <c r="H21" s="16">
        <v>3</v>
      </c>
      <c r="I21" s="17"/>
      <c r="J21" s="7"/>
      <c r="K21" s="8">
        <f t="shared" si="0"/>
        <v>0</v>
      </c>
      <c r="L21" s="9" t="s">
        <v>13</v>
      </c>
      <c r="N21" s="16" t="s">
        <v>62</v>
      </c>
      <c r="O21" s="18"/>
      <c r="P21" s="18"/>
      <c r="Q21" s="18"/>
      <c r="R21" s="17"/>
      <c r="S21" s="10">
        <v>0.01</v>
      </c>
      <c r="T21" s="10"/>
      <c r="U21" s="10">
        <f t="shared" si="1"/>
        <v>0</v>
      </c>
      <c r="V21" s="9" t="s">
        <v>13</v>
      </c>
    </row>
    <row r="22" spans="1:22" x14ac:dyDescent="0.3">
      <c r="A22" s="6"/>
      <c r="B22" s="16"/>
      <c r="C22" s="17"/>
      <c r="D22" s="16" t="s">
        <v>41</v>
      </c>
      <c r="E22" s="18"/>
      <c r="F22" s="18"/>
      <c r="G22" s="17"/>
      <c r="H22" s="16">
        <v>5</v>
      </c>
      <c r="I22" s="17"/>
      <c r="J22" s="7"/>
      <c r="K22" s="8">
        <f t="shared" si="0"/>
        <v>0</v>
      </c>
      <c r="L22" s="9" t="s">
        <v>13</v>
      </c>
      <c r="N22" s="16" t="s">
        <v>23</v>
      </c>
      <c r="O22" s="18"/>
      <c r="P22" s="18"/>
      <c r="Q22" s="18"/>
      <c r="R22" s="17"/>
      <c r="S22" s="10">
        <v>6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58</v>
      </c>
      <c r="E23" s="18"/>
      <c r="F23" s="18"/>
      <c r="G23" s="17"/>
      <c r="H23" s="16">
        <v>20</v>
      </c>
      <c r="I23" s="17"/>
      <c r="J23" s="7"/>
      <c r="K23" s="8">
        <f t="shared" si="0"/>
        <v>0</v>
      </c>
      <c r="L23" s="9" t="s">
        <v>13</v>
      </c>
      <c r="N23" s="16" t="s">
        <v>59</v>
      </c>
      <c r="O23" s="18"/>
      <c r="P23" s="18"/>
      <c r="Q23" s="18"/>
      <c r="R23" s="17"/>
      <c r="S23" s="10">
        <v>60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/>
      <c r="C24" s="17"/>
      <c r="D24" s="16" t="s">
        <v>23</v>
      </c>
      <c r="E24" s="18"/>
      <c r="F24" s="18"/>
      <c r="G24" s="17"/>
      <c r="H24" s="16">
        <v>5</v>
      </c>
      <c r="I24" s="17"/>
      <c r="J24" s="7"/>
      <c r="K24" s="8">
        <f t="shared" si="0"/>
        <v>0</v>
      </c>
      <c r="L24" s="9" t="s">
        <v>13</v>
      </c>
      <c r="N24" s="16" t="s">
        <v>157</v>
      </c>
      <c r="O24" s="18"/>
      <c r="P24" s="18"/>
      <c r="Q24" s="18"/>
      <c r="R24" s="17"/>
      <c r="S24" s="10">
        <v>30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/>
      <c r="C25" s="17"/>
      <c r="D25" s="16" t="s">
        <v>157</v>
      </c>
      <c r="E25" s="18"/>
      <c r="F25" s="18"/>
      <c r="G25" s="17"/>
      <c r="H25" s="16">
        <v>30</v>
      </c>
      <c r="I25" s="17"/>
      <c r="J25" s="7"/>
      <c r="K25" s="8">
        <f t="shared" si="0"/>
        <v>0</v>
      </c>
      <c r="L25" s="9" t="s">
        <v>13</v>
      </c>
      <c r="N25" s="16" t="s">
        <v>80</v>
      </c>
      <c r="O25" s="18"/>
      <c r="P25" s="18"/>
      <c r="Q25" s="18"/>
      <c r="R25" s="17"/>
      <c r="S25" s="10">
        <v>2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42</v>
      </c>
      <c r="E26" s="18"/>
      <c r="F26" s="18"/>
      <c r="G26" s="17"/>
      <c r="H26" s="16">
        <v>0.5</v>
      </c>
      <c r="I26" s="17"/>
      <c r="J26" s="7"/>
      <c r="K26" s="8">
        <f t="shared" si="0"/>
        <v>0</v>
      </c>
      <c r="L26" s="9" t="s">
        <v>13</v>
      </c>
      <c r="N26" s="16" t="s">
        <v>42</v>
      </c>
      <c r="O26" s="18"/>
      <c r="P26" s="18"/>
      <c r="Q26" s="18"/>
      <c r="R26" s="17"/>
      <c r="S26" s="10">
        <v>0.5</v>
      </c>
      <c r="T26" s="10"/>
      <c r="U26" s="10">
        <f t="shared" si="1"/>
        <v>0</v>
      </c>
      <c r="V26" s="9" t="s">
        <v>13</v>
      </c>
    </row>
    <row r="27" spans="1:22" x14ac:dyDescent="0.3">
      <c r="A27" s="6"/>
      <c r="B27" s="16"/>
      <c r="C27" s="17"/>
      <c r="D27" s="16" t="s">
        <v>97</v>
      </c>
      <c r="E27" s="18"/>
      <c r="F27" s="18"/>
      <c r="G27" s="17"/>
      <c r="H27" s="16">
        <v>8</v>
      </c>
      <c r="I27" s="17"/>
      <c r="J27" s="7"/>
      <c r="K27" s="8">
        <f t="shared" si="0"/>
        <v>0</v>
      </c>
      <c r="L27" s="9" t="s">
        <v>13</v>
      </c>
      <c r="N27" s="16" t="s">
        <v>68</v>
      </c>
      <c r="O27" s="18"/>
      <c r="P27" s="18"/>
      <c r="Q27" s="18"/>
      <c r="R27" s="17"/>
      <c r="S27" s="10">
        <v>40</v>
      </c>
      <c r="T27" s="10"/>
      <c r="U27" s="10">
        <f t="shared" si="1"/>
        <v>0</v>
      </c>
      <c r="V27" s="9" t="s">
        <v>13</v>
      </c>
    </row>
    <row r="28" spans="1:22" x14ac:dyDescent="0.3">
      <c r="A28" s="6"/>
      <c r="B28" s="28" t="s">
        <v>208</v>
      </c>
      <c r="C28" s="29"/>
      <c r="D28" s="16" t="s">
        <v>73</v>
      </c>
      <c r="E28" s="18"/>
      <c r="F28" s="18"/>
      <c r="G28" s="17"/>
      <c r="H28" s="16">
        <v>200</v>
      </c>
      <c r="I28" s="17"/>
      <c r="J28" s="7"/>
      <c r="K28" s="8">
        <f t="shared" si="0"/>
        <v>0</v>
      </c>
      <c r="L28" s="9" t="s">
        <v>13</v>
      </c>
      <c r="N28" s="16" t="s">
        <v>74</v>
      </c>
      <c r="O28" s="18"/>
      <c r="P28" s="18"/>
      <c r="Q28" s="18"/>
      <c r="R28" s="17"/>
      <c r="S28" s="10">
        <v>60</v>
      </c>
      <c r="T28" s="10"/>
      <c r="U28" s="10">
        <f t="shared" si="1"/>
        <v>0</v>
      </c>
      <c r="V28" s="9" t="s">
        <v>13</v>
      </c>
    </row>
    <row r="29" spans="1:22" ht="21" customHeight="1" x14ac:dyDescent="0.3">
      <c r="A29" s="6"/>
      <c r="B29" s="28" t="s">
        <v>209</v>
      </c>
      <c r="C29" s="29"/>
      <c r="D29" s="16" t="s">
        <v>75</v>
      </c>
      <c r="E29" s="18"/>
      <c r="F29" s="18"/>
      <c r="G29" s="17"/>
      <c r="H29" s="16">
        <v>5</v>
      </c>
      <c r="I29" s="17"/>
      <c r="J29" s="7"/>
      <c r="K29" s="8">
        <f t="shared" si="0"/>
        <v>0</v>
      </c>
      <c r="L29" s="9" t="s">
        <v>13</v>
      </c>
      <c r="N29" s="16" t="s">
        <v>55</v>
      </c>
      <c r="O29" s="18"/>
      <c r="P29" s="18"/>
      <c r="Q29" s="18"/>
      <c r="R29" s="17"/>
      <c r="S29" s="10">
        <v>100</v>
      </c>
      <c r="T29" s="10"/>
      <c r="U29" s="10">
        <f t="shared" si="1"/>
        <v>0</v>
      </c>
      <c r="V29" s="9" t="s">
        <v>13</v>
      </c>
    </row>
    <row r="30" spans="1:22" ht="24.6" customHeight="1" x14ac:dyDescent="0.3">
      <c r="A30" s="6"/>
      <c r="B30" s="30"/>
      <c r="C30" s="31"/>
      <c r="D30" s="16" t="s">
        <v>55</v>
      </c>
      <c r="E30" s="18"/>
      <c r="F30" s="18"/>
      <c r="G30" s="17"/>
      <c r="H30" s="16">
        <v>100</v>
      </c>
      <c r="I30" s="17"/>
      <c r="J30" s="7"/>
      <c r="K30" s="8">
        <f t="shared" si="0"/>
        <v>0</v>
      </c>
      <c r="L30" s="9" t="s">
        <v>13</v>
      </c>
      <c r="N30" s="16" t="s">
        <v>158</v>
      </c>
      <c r="O30" s="18"/>
      <c r="P30" s="18"/>
      <c r="Q30" s="18"/>
      <c r="R30" s="17"/>
      <c r="S30" s="10">
        <v>5</v>
      </c>
      <c r="T30" s="10"/>
      <c r="U30" s="10">
        <f t="shared" si="1"/>
        <v>0</v>
      </c>
      <c r="V30" s="9" t="s">
        <v>13</v>
      </c>
    </row>
    <row r="31" spans="1:22" ht="25.8" customHeight="1" x14ac:dyDescent="0.3">
      <c r="A31" s="6"/>
      <c r="B31" s="28"/>
      <c r="C31" s="29"/>
      <c r="D31" s="16" t="s">
        <v>158</v>
      </c>
      <c r="E31" s="18"/>
      <c r="F31" s="18"/>
      <c r="G31" s="17"/>
      <c r="H31" s="16">
        <v>5</v>
      </c>
      <c r="I31" s="17"/>
      <c r="J31" s="7"/>
      <c r="K31" s="8">
        <f t="shared" si="0"/>
        <v>0</v>
      </c>
      <c r="L31" s="9" t="s">
        <v>13</v>
      </c>
      <c r="N31" s="16" t="s">
        <v>97</v>
      </c>
      <c r="O31" s="18"/>
      <c r="P31" s="18"/>
      <c r="Q31" s="18"/>
      <c r="R31" s="17"/>
      <c r="S31" s="10">
        <v>8</v>
      </c>
      <c r="T31" s="10"/>
      <c r="U31" s="10">
        <f t="shared" si="1"/>
        <v>0</v>
      </c>
      <c r="V31" s="9" t="s">
        <v>13</v>
      </c>
    </row>
    <row r="32" spans="1:22" x14ac:dyDescent="0.3">
      <c r="A32" s="6"/>
      <c r="B32" s="28"/>
      <c r="C32" s="29"/>
      <c r="D32" s="16" t="s">
        <v>63</v>
      </c>
      <c r="E32" s="18"/>
      <c r="F32" s="18"/>
      <c r="G32" s="17"/>
      <c r="H32" s="16">
        <v>5</v>
      </c>
      <c r="I32" s="17"/>
      <c r="J32" s="7"/>
      <c r="K32" s="8">
        <f t="shared" si="0"/>
        <v>0</v>
      </c>
      <c r="L32" s="9" t="s">
        <v>13</v>
      </c>
      <c r="N32" s="16" t="s">
        <v>63</v>
      </c>
      <c r="O32" s="18"/>
      <c r="P32" s="18"/>
      <c r="Q32" s="18"/>
      <c r="R32" s="17"/>
      <c r="S32" s="10">
        <v>5</v>
      </c>
      <c r="T32" s="10"/>
      <c r="U32" s="10">
        <f t="shared" si="1"/>
        <v>0</v>
      </c>
      <c r="V32" s="9" t="s">
        <v>13</v>
      </c>
    </row>
    <row r="33" spans="1:22" x14ac:dyDescent="0.3">
      <c r="A33" s="6" t="s">
        <v>32</v>
      </c>
      <c r="B33" s="28" t="s">
        <v>159</v>
      </c>
      <c r="C33" s="29"/>
      <c r="D33" s="16" t="s">
        <v>78</v>
      </c>
      <c r="E33" s="18"/>
      <c r="F33" s="18"/>
      <c r="G33" s="17"/>
      <c r="H33" s="16">
        <v>15</v>
      </c>
      <c r="I33" s="17"/>
      <c r="J33" s="7"/>
      <c r="K33" s="8">
        <f t="shared" si="0"/>
        <v>0</v>
      </c>
      <c r="L33" s="9" t="s">
        <v>13</v>
      </c>
      <c r="N33" s="16" t="s">
        <v>31</v>
      </c>
      <c r="O33" s="18"/>
      <c r="P33" s="18"/>
      <c r="Q33" s="18"/>
      <c r="R33" s="17"/>
      <c r="S33" s="10">
        <v>10</v>
      </c>
      <c r="T33" s="10"/>
      <c r="U33" s="10">
        <f>S33*T33</f>
        <v>0</v>
      </c>
      <c r="V33" s="9" t="s">
        <v>13</v>
      </c>
    </row>
    <row r="34" spans="1:22" x14ac:dyDescent="0.3">
      <c r="D34" s="16" t="s">
        <v>160</v>
      </c>
      <c r="E34" s="18"/>
      <c r="F34" s="18"/>
      <c r="G34" s="17"/>
      <c r="H34" s="16">
        <v>30</v>
      </c>
      <c r="I34" s="17"/>
      <c r="J34" s="7"/>
      <c r="K34" s="8">
        <f t="shared" si="0"/>
        <v>0</v>
      </c>
      <c r="L34" s="9" t="s">
        <v>13</v>
      </c>
    </row>
    <row r="35" spans="1:22" ht="14.4" customHeight="1" x14ac:dyDescent="0.3">
      <c r="A35" s="6"/>
      <c r="B35" s="28"/>
      <c r="C35" s="29"/>
      <c r="D35" s="16" t="s">
        <v>79</v>
      </c>
      <c r="E35" s="18"/>
      <c r="F35" s="18"/>
      <c r="G35" s="17"/>
      <c r="H35" s="16">
        <v>30</v>
      </c>
      <c r="I35" s="17"/>
      <c r="J35" s="7"/>
      <c r="K35" s="8">
        <f t="shared" si="0"/>
        <v>0</v>
      </c>
      <c r="L35" s="9" t="s">
        <v>13</v>
      </c>
    </row>
    <row r="36" spans="1:22" x14ac:dyDescent="0.3">
      <c r="A36" s="6"/>
      <c r="B36" s="28"/>
      <c r="C36" s="29"/>
      <c r="D36" s="16" t="s">
        <v>128</v>
      </c>
      <c r="E36" s="18"/>
      <c r="F36" s="18"/>
      <c r="G36" s="17"/>
      <c r="H36" s="16">
        <v>10</v>
      </c>
      <c r="I36" s="17"/>
      <c r="J36" s="7"/>
      <c r="K36" s="8">
        <f t="shared" si="0"/>
        <v>0</v>
      </c>
      <c r="L36" s="9" t="s">
        <v>13</v>
      </c>
    </row>
    <row r="37" spans="1:22" x14ac:dyDescent="0.3">
      <c r="A37" s="6"/>
      <c r="B37" s="28"/>
      <c r="C37" s="29"/>
      <c r="D37" s="16" t="s">
        <v>80</v>
      </c>
      <c r="E37" s="18"/>
      <c r="F37" s="18"/>
      <c r="G37" s="17"/>
      <c r="H37" s="16">
        <v>2</v>
      </c>
      <c r="I37" s="17"/>
      <c r="J37" s="7"/>
      <c r="K37" s="8">
        <f t="shared" si="0"/>
        <v>0</v>
      </c>
      <c r="L37" s="9" t="s">
        <v>13</v>
      </c>
    </row>
    <row r="38" spans="1:22" x14ac:dyDescent="0.3">
      <c r="A38" s="6"/>
      <c r="B38" s="16"/>
      <c r="C38" s="17"/>
      <c r="D38" s="16" t="s">
        <v>31</v>
      </c>
      <c r="E38" s="18"/>
      <c r="F38" s="18"/>
      <c r="G38" s="17"/>
      <c r="H38" s="16">
        <v>5</v>
      </c>
      <c r="I38" s="17"/>
      <c r="J38" s="7"/>
      <c r="K38" s="8">
        <f t="shared" si="0"/>
        <v>0</v>
      </c>
      <c r="L38" s="9" t="s">
        <v>13</v>
      </c>
    </row>
    <row r="39" spans="1:22" x14ac:dyDescent="0.3">
      <c r="A39" s="6"/>
      <c r="B39" s="16"/>
      <c r="C39" s="17"/>
      <c r="D39" s="11"/>
      <c r="E39" s="11"/>
      <c r="F39" s="11"/>
      <c r="G39" s="11"/>
      <c r="H39" s="11"/>
      <c r="I39" s="11"/>
      <c r="J39" s="11"/>
      <c r="K39" s="11"/>
      <c r="L39" s="11"/>
    </row>
    <row r="40" spans="1:22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22" x14ac:dyDescent="0.3">
      <c r="A41" s="11"/>
      <c r="B41" s="11"/>
      <c r="C41" s="11"/>
    </row>
    <row r="42" spans="1:22" x14ac:dyDescent="0.3">
      <c r="A42" t="s">
        <v>113</v>
      </c>
      <c r="D42" s="12"/>
    </row>
    <row r="43" spans="1:22" ht="24" customHeight="1" x14ac:dyDescent="0.3">
      <c r="A43" s="12" t="s">
        <v>114</v>
      </c>
      <c r="B43" s="12"/>
      <c r="C43" s="12"/>
    </row>
    <row r="44" spans="1:22" ht="19.2" customHeight="1" x14ac:dyDescent="0.3">
      <c r="A44" t="s">
        <v>115</v>
      </c>
    </row>
    <row r="45" spans="1:22" ht="19.2" customHeight="1" x14ac:dyDescent="0.3"/>
  </sheetData>
  <mergeCells count="132">
    <mergeCell ref="B39:C39"/>
    <mergeCell ref="D38:G38"/>
    <mergeCell ref="H38:I38"/>
    <mergeCell ref="B30:C30"/>
    <mergeCell ref="B7:C7"/>
    <mergeCell ref="D7:G7"/>
    <mergeCell ref="H7:I7"/>
    <mergeCell ref="N7:R7"/>
    <mergeCell ref="B8:C8"/>
    <mergeCell ref="D8:G8"/>
    <mergeCell ref="H8:I8"/>
    <mergeCell ref="D10:G10"/>
    <mergeCell ref="H10:I10"/>
    <mergeCell ref="N10:R10"/>
    <mergeCell ref="B11:C11"/>
    <mergeCell ref="D11:G11"/>
    <mergeCell ref="H11:I11"/>
    <mergeCell ref="N11:R11"/>
    <mergeCell ref="B9:C9"/>
    <mergeCell ref="D9:G9"/>
    <mergeCell ref="H9:I9"/>
    <mergeCell ref="N8:R8"/>
    <mergeCell ref="B10:C10"/>
    <mergeCell ref="N9:R9"/>
    <mergeCell ref="K2:S3"/>
    <mergeCell ref="B5:C5"/>
    <mergeCell ref="D5:G5"/>
    <mergeCell ref="H5:I5"/>
    <mergeCell ref="N5:R5"/>
    <mergeCell ref="B6:C6"/>
    <mergeCell ref="D6:G6"/>
    <mergeCell ref="H6:I6"/>
    <mergeCell ref="N6:R6"/>
    <mergeCell ref="B14:C14"/>
    <mergeCell ref="D14:G14"/>
    <mergeCell ref="H14:I14"/>
    <mergeCell ref="N14:R14"/>
    <mergeCell ref="B15:C15"/>
    <mergeCell ref="D15:G15"/>
    <mergeCell ref="H15:I15"/>
    <mergeCell ref="N15:R15"/>
    <mergeCell ref="B12:C12"/>
    <mergeCell ref="D12:G12"/>
    <mergeCell ref="H12:I12"/>
    <mergeCell ref="N12:R12"/>
    <mergeCell ref="B13:C13"/>
    <mergeCell ref="D13:G13"/>
    <mergeCell ref="H13:I13"/>
    <mergeCell ref="N13:R13"/>
    <mergeCell ref="B18:C18"/>
    <mergeCell ref="D18:G18"/>
    <mergeCell ref="H18:I18"/>
    <mergeCell ref="B19:C19"/>
    <mergeCell ref="D19:G19"/>
    <mergeCell ref="H19:I19"/>
    <mergeCell ref="N18:R18"/>
    <mergeCell ref="B16:C16"/>
    <mergeCell ref="D16:G16"/>
    <mergeCell ref="H16:I16"/>
    <mergeCell ref="N16:R16"/>
    <mergeCell ref="B17:C17"/>
    <mergeCell ref="D17:G17"/>
    <mergeCell ref="H17:I17"/>
    <mergeCell ref="N17:R17"/>
    <mergeCell ref="N19:R19"/>
    <mergeCell ref="B22:C22"/>
    <mergeCell ref="D21:G21"/>
    <mergeCell ref="H21:I21"/>
    <mergeCell ref="N21:R21"/>
    <mergeCell ref="B23:C23"/>
    <mergeCell ref="D22:G22"/>
    <mergeCell ref="H22:I22"/>
    <mergeCell ref="N22:R22"/>
    <mergeCell ref="B20:C20"/>
    <mergeCell ref="B21:C21"/>
    <mergeCell ref="D20:G20"/>
    <mergeCell ref="H20:I20"/>
    <mergeCell ref="N20:R20"/>
    <mergeCell ref="D23:G23"/>
    <mergeCell ref="H23:I23"/>
    <mergeCell ref="N23:R23"/>
    <mergeCell ref="B26:C26"/>
    <mergeCell ref="D25:G25"/>
    <mergeCell ref="H25:I25"/>
    <mergeCell ref="N25:R25"/>
    <mergeCell ref="B27:C27"/>
    <mergeCell ref="D26:G26"/>
    <mergeCell ref="H26:I26"/>
    <mergeCell ref="N26:R26"/>
    <mergeCell ref="B24:C24"/>
    <mergeCell ref="B25:C25"/>
    <mergeCell ref="D24:G24"/>
    <mergeCell ref="H24:I24"/>
    <mergeCell ref="N24:R24"/>
    <mergeCell ref="B29:C29"/>
    <mergeCell ref="D29:G29"/>
    <mergeCell ref="H29:I29"/>
    <mergeCell ref="N29:R29"/>
    <mergeCell ref="B31:C31"/>
    <mergeCell ref="D30:G30"/>
    <mergeCell ref="H30:I30"/>
    <mergeCell ref="N30:R30"/>
    <mergeCell ref="D27:G27"/>
    <mergeCell ref="H27:I27"/>
    <mergeCell ref="N27:R27"/>
    <mergeCell ref="B28:C28"/>
    <mergeCell ref="D28:G28"/>
    <mergeCell ref="H28:I28"/>
    <mergeCell ref="N28:R28"/>
    <mergeCell ref="B33:C33"/>
    <mergeCell ref="D33:G33"/>
    <mergeCell ref="H33:I33"/>
    <mergeCell ref="N33:R33"/>
    <mergeCell ref="B35:C35"/>
    <mergeCell ref="D34:G34"/>
    <mergeCell ref="H34:I34"/>
    <mergeCell ref="B32:C32"/>
    <mergeCell ref="D31:G31"/>
    <mergeCell ref="H31:I31"/>
    <mergeCell ref="N31:R31"/>
    <mergeCell ref="D32:G32"/>
    <mergeCell ref="H32:I32"/>
    <mergeCell ref="N32:R32"/>
    <mergeCell ref="B38:C38"/>
    <mergeCell ref="D37:G37"/>
    <mergeCell ref="H37:I37"/>
    <mergeCell ref="B36:C36"/>
    <mergeCell ref="D35:G35"/>
    <mergeCell ref="H35:I35"/>
    <mergeCell ref="B37:C37"/>
    <mergeCell ref="D36:G36"/>
    <mergeCell ref="H36:I3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7"/>
  <sheetViews>
    <sheetView workbookViewId="0">
      <selection activeCell="K2" sqref="K2:S3"/>
    </sheetView>
  </sheetViews>
  <sheetFormatPr defaultRowHeight="14.4" x14ac:dyDescent="0.3"/>
  <cols>
    <col min="3" max="3" width="17.33203125" customWidth="1"/>
    <col min="19" max="19" width="12.88671875" customWidth="1"/>
  </cols>
  <sheetData>
    <row r="2" spans="1:22" x14ac:dyDescent="0.3">
      <c r="K2" s="19" t="s">
        <v>235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1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">
      <c r="A6" s="6" t="s">
        <v>12</v>
      </c>
      <c r="B6" s="16" t="s">
        <v>15</v>
      </c>
      <c r="C6" s="17"/>
      <c r="D6" s="16" t="s">
        <v>105</v>
      </c>
      <c r="E6" s="18"/>
      <c r="F6" s="18"/>
      <c r="G6" s="17"/>
      <c r="H6" s="16">
        <v>5</v>
      </c>
      <c r="I6" s="17"/>
      <c r="J6" s="7"/>
      <c r="K6" s="8">
        <f>H6*J6</f>
        <v>0</v>
      </c>
      <c r="L6" s="9" t="s">
        <v>13</v>
      </c>
      <c r="M6" s="11"/>
      <c r="N6" s="16" t="s">
        <v>165</v>
      </c>
      <c r="O6" s="18"/>
      <c r="P6" s="18"/>
      <c r="Q6" s="18"/>
      <c r="R6" s="17"/>
      <c r="S6" s="10">
        <v>5</v>
      </c>
      <c r="T6" s="10"/>
      <c r="U6" s="10">
        <f>S6*T6</f>
        <v>0</v>
      </c>
      <c r="V6" s="9" t="s">
        <v>13</v>
      </c>
    </row>
    <row r="7" spans="1:22" x14ac:dyDescent="0.3">
      <c r="A7" s="6"/>
      <c r="B7" s="16"/>
      <c r="C7" s="17"/>
      <c r="D7" s="16" t="s">
        <v>17</v>
      </c>
      <c r="E7" s="18"/>
      <c r="F7" s="18"/>
      <c r="G7" s="17"/>
      <c r="H7" s="16">
        <v>2</v>
      </c>
      <c r="I7" s="17"/>
      <c r="J7" s="7"/>
      <c r="K7" s="8">
        <f t="shared" ref="K7:K42" si="0">H7*J7</f>
        <v>0</v>
      </c>
      <c r="L7" s="9" t="s">
        <v>13</v>
      </c>
      <c r="M7" s="11"/>
      <c r="N7" s="16" t="s">
        <v>33</v>
      </c>
      <c r="O7" s="18"/>
      <c r="P7" s="18"/>
      <c r="Q7" s="18"/>
      <c r="R7" s="17"/>
      <c r="S7" s="10">
        <v>30</v>
      </c>
      <c r="T7" s="10"/>
      <c r="U7" s="10">
        <f t="shared" ref="U7:U38" si="1">S7*T7</f>
        <v>0</v>
      </c>
      <c r="V7" s="9" t="s">
        <v>13</v>
      </c>
    </row>
    <row r="8" spans="1:22" x14ac:dyDescent="0.3">
      <c r="A8" s="6"/>
      <c r="B8" s="16"/>
      <c r="C8" s="17"/>
      <c r="D8" s="16" t="s">
        <v>18</v>
      </c>
      <c r="E8" s="18"/>
      <c r="F8" s="18"/>
      <c r="G8" s="17"/>
      <c r="H8" s="16">
        <v>5</v>
      </c>
      <c r="I8" s="17"/>
      <c r="J8" s="7"/>
      <c r="K8" s="8">
        <f t="shared" si="0"/>
        <v>0</v>
      </c>
      <c r="L8" s="9" t="s">
        <v>13</v>
      </c>
      <c r="M8" s="11"/>
      <c r="N8" s="16" t="s">
        <v>105</v>
      </c>
      <c r="O8" s="18"/>
      <c r="P8" s="18"/>
      <c r="Q8" s="18"/>
      <c r="R8" s="17"/>
      <c r="S8" s="10">
        <v>5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 t="s">
        <v>161</v>
      </c>
      <c r="C9" s="17"/>
      <c r="D9" s="16" t="s">
        <v>51</v>
      </c>
      <c r="E9" s="18"/>
      <c r="F9" s="18"/>
      <c r="G9" s="17"/>
      <c r="H9" s="16">
        <v>70</v>
      </c>
      <c r="I9" s="17"/>
      <c r="J9" s="7"/>
      <c r="K9" s="8">
        <f t="shared" si="0"/>
        <v>0</v>
      </c>
      <c r="L9" s="9" t="s">
        <v>13</v>
      </c>
      <c r="M9" s="11"/>
      <c r="N9" s="16" t="s">
        <v>166</v>
      </c>
      <c r="O9" s="18"/>
      <c r="P9" s="18"/>
      <c r="Q9" s="18"/>
      <c r="R9" s="17"/>
      <c r="S9" s="10">
        <v>5</v>
      </c>
      <c r="T9" s="10"/>
      <c r="U9" s="10">
        <f t="shared" si="1"/>
        <v>0</v>
      </c>
      <c r="V9" s="9" t="s">
        <v>13</v>
      </c>
    </row>
    <row r="10" spans="1:22" x14ac:dyDescent="0.3">
      <c r="A10" s="6"/>
      <c r="B10" s="16"/>
      <c r="C10" s="17"/>
      <c r="D10" s="16" t="s">
        <v>52</v>
      </c>
      <c r="E10" s="18"/>
      <c r="F10" s="18"/>
      <c r="G10" s="17"/>
      <c r="H10" s="16">
        <v>5</v>
      </c>
      <c r="I10" s="17"/>
      <c r="J10" s="7"/>
      <c r="K10" s="8">
        <f t="shared" si="0"/>
        <v>0</v>
      </c>
      <c r="L10" s="9" t="s">
        <v>13</v>
      </c>
      <c r="M10" s="11"/>
      <c r="N10" s="16" t="s">
        <v>51</v>
      </c>
      <c r="O10" s="18"/>
      <c r="P10" s="18"/>
      <c r="Q10" s="18"/>
      <c r="R10" s="17"/>
      <c r="S10" s="10">
        <v>70</v>
      </c>
      <c r="T10" s="10"/>
      <c r="U10" s="10">
        <f t="shared" si="1"/>
        <v>0</v>
      </c>
      <c r="V10" s="9" t="s">
        <v>13</v>
      </c>
    </row>
    <row r="11" spans="1:22" x14ac:dyDescent="0.3">
      <c r="A11" s="6"/>
      <c r="B11" s="16"/>
      <c r="C11" s="17"/>
      <c r="D11" s="16" t="s">
        <v>53</v>
      </c>
      <c r="E11" s="18"/>
      <c r="F11" s="18"/>
      <c r="G11" s="17"/>
      <c r="H11" s="16">
        <v>20</v>
      </c>
      <c r="I11" s="17"/>
      <c r="J11" s="7"/>
      <c r="K11" s="8">
        <f t="shared" si="0"/>
        <v>0</v>
      </c>
      <c r="L11" s="9" t="s">
        <v>13</v>
      </c>
      <c r="M11" s="11"/>
      <c r="N11" s="16" t="s">
        <v>85</v>
      </c>
      <c r="O11" s="18"/>
      <c r="P11" s="18"/>
      <c r="Q11" s="18"/>
      <c r="R11" s="17"/>
      <c r="S11" s="10">
        <v>5</v>
      </c>
      <c r="T11" s="10"/>
      <c r="U11" s="10">
        <f t="shared" si="1"/>
        <v>0</v>
      </c>
      <c r="V11" s="9" t="s">
        <v>13</v>
      </c>
    </row>
    <row r="12" spans="1:22" x14ac:dyDescent="0.3">
      <c r="A12" s="6"/>
      <c r="B12" s="16"/>
      <c r="C12" s="17"/>
      <c r="D12" s="16" t="s">
        <v>55</v>
      </c>
      <c r="E12" s="18"/>
      <c r="F12" s="18"/>
      <c r="G12" s="17"/>
      <c r="H12" s="16">
        <v>10</v>
      </c>
      <c r="I12" s="17"/>
      <c r="J12" s="7"/>
      <c r="K12" s="8">
        <f t="shared" si="0"/>
        <v>0</v>
      </c>
      <c r="L12" s="9" t="s">
        <v>13</v>
      </c>
      <c r="M12" s="11"/>
      <c r="N12" s="16" t="s">
        <v>122</v>
      </c>
      <c r="O12" s="18"/>
      <c r="P12" s="18"/>
      <c r="Q12" s="18"/>
      <c r="R12" s="17"/>
      <c r="S12" s="10">
        <v>40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56</v>
      </c>
      <c r="E13" s="18"/>
      <c r="F13" s="18"/>
      <c r="G13" s="17"/>
      <c r="H13" s="16">
        <v>30</v>
      </c>
      <c r="I13" s="17"/>
      <c r="J13" s="7"/>
      <c r="K13" s="8">
        <f t="shared" si="0"/>
        <v>0</v>
      </c>
      <c r="L13" s="9" t="s">
        <v>13</v>
      </c>
      <c r="M13" s="11"/>
      <c r="N13" s="16" t="s">
        <v>26</v>
      </c>
      <c r="O13" s="18"/>
      <c r="P13" s="18"/>
      <c r="Q13" s="18"/>
      <c r="R13" s="17"/>
      <c r="S13" s="10">
        <v>50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/>
      <c r="C14" s="17"/>
      <c r="D14" s="16" t="s">
        <v>121</v>
      </c>
      <c r="E14" s="18"/>
      <c r="F14" s="18"/>
      <c r="G14" s="17"/>
      <c r="H14" s="16">
        <v>30</v>
      </c>
      <c r="I14" s="17"/>
      <c r="J14" s="7"/>
      <c r="K14" s="8">
        <f t="shared" si="0"/>
        <v>0</v>
      </c>
      <c r="L14" s="9" t="s">
        <v>13</v>
      </c>
      <c r="M14" s="11"/>
      <c r="N14" s="16" t="s">
        <v>78</v>
      </c>
      <c r="O14" s="18"/>
      <c r="P14" s="18"/>
      <c r="Q14" s="18"/>
      <c r="R14" s="17"/>
      <c r="S14" s="10">
        <v>10</v>
      </c>
      <c r="T14" s="10"/>
      <c r="U14" s="10">
        <f t="shared" si="1"/>
        <v>0</v>
      </c>
      <c r="V14" s="9" t="s">
        <v>13</v>
      </c>
    </row>
    <row r="15" spans="1:22" x14ac:dyDescent="0.3">
      <c r="A15" s="6"/>
      <c r="B15" s="16" t="s">
        <v>223</v>
      </c>
      <c r="C15" s="17"/>
      <c r="D15" s="16" t="s">
        <v>50</v>
      </c>
      <c r="E15" s="18"/>
      <c r="F15" s="18"/>
      <c r="G15" s="17"/>
      <c r="H15" s="16">
        <v>200</v>
      </c>
      <c r="I15" s="17"/>
      <c r="J15" s="7"/>
      <c r="K15" s="8">
        <f t="shared" si="0"/>
        <v>0</v>
      </c>
      <c r="L15" s="9" t="s">
        <v>13</v>
      </c>
      <c r="M15" s="11"/>
      <c r="N15" s="16" t="s">
        <v>167</v>
      </c>
      <c r="O15" s="18"/>
      <c r="P15" s="18"/>
      <c r="Q15" s="18"/>
      <c r="R15" s="17"/>
      <c r="S15" s="10">
        <v>20</v>
      </c>
      <c r="T15" s="10"/>
      <c r="U15" s="10">
        <f t="shared" si="1"/>
        <v>0</v>
      </c>
      <c r="V15" s="9" t="s">
        <v>13</v>
      </c>
    </row>
    <row r="16" spans="1:22" x14ac:dyDescent="0.3">
      <c r="A16" s="6" t="s">
        <v>19</v>
      </c>
      <c r="B16" s="16" t="s">
        <v>162</v>
      </c>
      <c r="C16" s="17"/>
      <c r="D16" s="16" t="s">
        <v>47</v>
      </c>
      <c r="E16" s="18"/>
      <c r="F16" s="18"/>
      <c r="G16" s="17"/>
      <c r="H16" s="16">
        <v>150</v>
      </c>
      <c r="I16" s="17"/>
      <c r="J16" s="7"/>
      <c r="K16" s="8">
        <f t="shared" si="0"/>
        <v>0</v>
      </c>
      <c r="L16" s="9" t="s">
        <v>13</v>
      </c>
      <c r="M16" s="11"/>
      <c r="N16" s="16" t="s">
        <v>52</v>
      </c>
      <c r="O16" s="18"/>
      <c r="P16" s="18"/>
      <c r="Q16" s="18"/>
      <c r="R16" s="17"/>
      <c r="S16" s="10">
        <v>5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/>
      <c r="C17" s="17"/>
      <c r="D17" s="16" t="s">
        <v>20</v>
      </c>
      <c r="E17" s="18"/>
      <c r="F17" s="18"/>
      <c r="G17" s="17"/>
      <c r="H17" s="16">
        <v>2</v>
      </c>
      <c r="I17" s="17"/>
      <c r="J17" s="7"/>
      <c r="K17" s="8">
        <f t="shared" si="0"/>
        <v>0</v>
      </c>
      <c r="L17" s="9" t="s">
        <v>13</v>
      </c>
      <c r="M17" s="11"/>
      <c r="N17" s="16" t="s">
        <v>120</v>
      </c>
      <c r="O17" s="18"/>
      <c r="P17" s="18"/>
      <c r="Q17" s="18"/>
      <c r="R17" s="17"/>
      <c r="S17" s="10">
        <v>30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/>
      <c r="C18" s="17"/>
      <c r="D18" s="16" t="s">
        <v>41</v>
      </c>
      <c r="E18" s="18"/>
      <c r="F18" s="18"/>
      <c r="G18" s="17"/>
      <c r="H18" s="16">
        <v>15</v>
      </c>
      <c r="I18" s="17"/>
      <c r="J18" s="7"/>
      <c r="K18" s="8">
        <f t="shared" si="0"/>
        <v>0</v>
      </c>
      <c r="L18" s="9" t="s">
        <v>13</v>
      </c>
      <c r="M18" s="11"/>
      <c r="N18" s="16" t="s">
        <v>53</v>
      </c>
      <c r="O18" s="18"/>
      <c r="P18" s="18"/>
      <c r="Q18" s="18"/>
      <c r="R18" s="17"/>
      <c r="S18" s="10">
        <v>20</v>
      </c>
      <c r="T18" s="10"/>
      <c r="U18" s="10">
        <f t="shared" si="1"/>
        <v>0</v>
      </c>
      <c r="V18" s="9" t="s">
        <v>13</v>
      </c>
    </row>
    <row r="19" spans="1:22" x14ac:dyDescent="0.3">
      <c r="A19" s="6"/>
      <c r="B19" s="16"/>
      <c r="C19" s="17"/>
      <c r="D19" s="16" t="s">
        <v>163</v>
      </c>
      <c r="E19" s="18"/>
      <c r="F19" s="18"/>
      <c r="G19" s="17"/>
      <c r="H19" s="16">
        <v>100</v>
      </c>
      <c r="I19" s="17"/>
      <c r="J19" s="7"/>
      <c r="K19" s="8">
        <f t="shared" si="0"/>
        <v>0</v>
      </c>
      <c r="L19" s="9" t="s">
        <v>13</v>
      </c>
      <c r="M19" s="11"/>
      <c r="N19" s="16" t="s">
        <v>47</v>
      </c>
      <c r="O19" s="18"/>
      <c r="P19" s="18"/>
      <c r="Q19" s="18"/>
      <c r="R19" s="17"/>
      <c r="S19" s="10">
        <v>150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62</v>
      </c>
      <c r="E20" s="18"/>
      <c r="F20" s="18"/>
      <c r="G20" s="17"/>
      <c r="H20" s="16">
        <v>1</v>
      </c>
      <c r="I20" s="17"/>
      <c r="J20" s="7"/>
      <c r="K20" s="8">
        <f t="shared" si="0"/>
        <v>0</v>
      </c>
      <c r="L20" s="9" t="s">
        <v>13</v>
      </c>
      <c r="M20" s="11"/>
      <c r="N20" s="16" t="s">
        <v>17</v>
      </c>
      <c r="O20" s="18"/>
      <c r="P20" s="18"/>
      <c r="Q20" s="18"/>
      <c r="R20" s="17"/>
      <c r="S20" s="10">
        <v>7</v>
      </c>
      <c r="T20" s="10"/>
      <c r="U20" s="10">
        <f t="shared" si="1"/>
        <v>0</v>
      </c>
      <c r="V20" s="9" t="s">
        <v>13</v>
      </c>
    </row>
    <row r="21" spans="1:22" x14ac:dyDescent="0.3">
      <c r="A21" s="6"/>
      <c r="B21" s="16"/>
      <c r="C21" s="17"/>
      <c r="D21" s="16" t="s">
        <v>22</v>
      </c>
      <c r="E21" s="18"/>
      <c r="F21" s="18"/>
      <c r="G21" s="17"/>
      <c r="H21" s="16">
        <v>1</v>
      </c>
      <c r="I21" s="17"/>
      <c r="J21" s="7"/>
      <c r="K21" s="8">
        <f t="shared" si="0"/>
        <v>0</v>
      </c>
      <c r="L21" s="9" t="s">
        <v>13</v>
      </c>
      <c r="M21" s="11"/>
      <c r="N21" s="16" t="s">
        <v>20</v>
      </c>
      <c r="O21" s="18"/>
      <c r="P21" s="18"/>
      <c r="Q21" s="18"/>
      <c r="R21" s="17"/>
      <c r="S21" s="10">
        <v>2</v>
      </c>
      <c r="T21" s="10"/>
      <c r="U21" s="10">
        <f t="shared" si="1"/>
        <v>0</v>
      </c>
      <c r="V21" s="9" t="s">
        <v>13</v>
      </c>
    </row>
    <row r="22" spans="1:22" x14ac:dyDescent="0.3">
      <c r="A22" s="6"/>
      <c r="B22" s="16"/>
      <c r="C22" s="17"/>
      <c r="D22" s="16" t="s">
        <v>23</v>
      </c>
      <c r="E22" s="18"/>
      <c r="F22" s="18"/>
      <c r="G22" s="17"/>
      <c r="H22" s="16">
        <v>1</v>
      </c>
      <c r="I22" s="17"/>
      <c r="J22" s="7"/>
      <c r="K22" s="8">
        <f t="shared" si="0"/>
        <v>0</v>
      </c>
      <c r="L22" s="9" t="s">
        <v>13</v>
      </c>
      <c r="M22" s="11"/>
      <c r="N22" s="16" t="s">
        <v>41</v>
      </c>
      <c r="O22" s="18"/>
      <c r="P22" s="18"/>
      <c r="Q22" s="18"/>
      <c r="R22" s="17"/>
      <c r="S22" s="10">
        <v>15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28</v>
      </c>
      <c r="E23" s="18"/>
      <c r="F23" s="18"/>
      <c r="G23" s="17"/>
      <c r="H23" s="16">
        <v>10</v>
      </c>
      <c r="I23" s="17"/>
      <c r="J23" s="7"/>
      <c r="K23" s="8">
        <f t="shared" si="0"/>
        <v>0</v>
      </c>
      <c r="L23" s="9" t="s">
        <v>13</v>
      </c>
      <c r="M23" s="11"/>
      <c r="N23" s="16" t="s">
        <v>163</v>
      </c>
      <c r="O23" s="18"/>
      <c r="P23" s="18"/>
      <c r="Q23" s="18"/>
      <c r="R23" s="17"/>
      <c r="S23" s="10">
        <v>100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/>
      <c r="C24" s="17"/>
      <c r="D24" s="16" t="s">
        <v>42</v>
      </c>
      <c r="E24" s="18"/>
      <c r="F24" s="18"/>
      <c r="G24" s="17"/>
      <c r="H24" s="16">
        <v>4</v>
      </c>
      <c r="I24" s="17"/>
      <c r="J24" s="7"/>
      <c r="K24" s="8">
        <f t="shared" si="0"/>
        <v>0</v>
      </c>
      <c r="L24" s="9" t="s">
        <v>13</v>
      </c>
      <c r="M24" s="11"/>
      <c r="N24" s="16" t="s">
        <v>50</v>
      </c>
      <c r="O24" s="18"/>
      <c r="P24" s="18"/>
      <c r="Q24" s="18"/>
      <c r="R24" s="17"/>
      <c r="S24" s="10">
        <v>200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/>
      <c r="C25" s="17"/>
      <c r="D25" s="16" t="s">
        <v>164</v>
      </c>
      <c r="E25" s="18"/>
      <c r="F25" s="18"/>
      <c r="G25" s="17"/>
      <c r="H25" s="16">
        <v>90</v>
      </c>
      <c r="I25" s="17"/>
      <c r="J25" s="7"/>
      <c r="K25" s="8">
        <f t="shared" si="0"/>
        <v>0</v>
      </c>
      <c r="L25" s="9" t="s">
        <v>13</v>
      </c>
      <c r="M25" s="11"/>
      <c r="N25" s="16" t="s">
        <v>194</v>
      </c>
      <c r="O25" s="18"/>
      <c r="P25" s="18"/>
      <c r="Q25" s="18"/>
      <c r="R25" s="17"/>
      <c r="S25" s="10">
        <v>5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31</v>
      </c>
      <c r="E26" s="18"/>
      <c r="F26" s="18"/>
      <c r="G26" s="17"/>
      <c r="H26" s="16">
        <v>10</v>
      </c>
      <c r="I26" s="17"/>
      <c r="J26" s="7"/>
      <c r="K26" s="8">
        <f t="shared" si="0"/>
        <v>0</v>
      </c>
      <c r="L26" s="9" t="s">
        <v>13</v>
      </c>
      <c r="M26" s="11"/>
      <c r="N26" s="16" t="s">
        <v>18</v>
      </c>
      <c r="O26" s="18"/>
      <c r="P26" s="18"/>
      <c r="Q26" s="18"/>
      <c r="R26" s="17"/>
      <c r="S26" s="10">
        <v>5</v>
      </c>
      <c r="T26" s="10"/>
      <c r="U26" s="10">
        <f t="shared" si="1"/>
        <v>0</v>
      </c>
      <c r="V26" s="9" t="s">
        <v>13</v>
      </c>
    </row>
    <row r="27" spans="1:22" x14ac:dyDescent="0.3">
      <c r="A27" s="6"/>
      <c r="B27" s="16" t="s">
        <v>135</v>
      </c>
      <c r="C27" s="17"/>
      <c r="D27" s="16" t="s">
        <v>122</v>
      </c>
      <c r="E27" s="18"/>
      <c r="F27" s="18"/>
      <c r="G27" s="17"/>
      <c r="H27" s="16">
        <v>40</v>
      </c>
      <c r="I27" s="17"/>
      <c r="J27" s="7"/>
      <c r="K27" s="8">
        <f t="shared" si="0"/>
        <v>0</v>
      </c>
      <c r="L27" s="9" t="s">
        <v>13</v>
      </c>
      <c r="M27" s="11"/>
      <c r="N27" s="16" t="s">
        <v>73</v>
      </c>
      <c r="O27" s="18"/>
      <c r="P27" s="18"/>
      <c r="Q27" s="18"/>
      <c r="R27" s="17"/>
      <c r="S27" s="10">
        <v>60</v>
      </c>
      <c r="T27" s="10"/>
      <c r="U27" s="10">
        <f t="shared" si="1"/>
        <v>0</v>
      </c>
      <c r="V27" s="9" t="s">
        <v>13</v>
      </c>
    </row>
    <row r="28" spans="1:22" x14ac:dyDescent="0.3">
      <c r="A28" s="6"/>
      <c r="B28" s="16" t="s">
        <v>211</v>
      </c>
      <c r="C28" s="17"/>
      <c r="D28" s="16" t="s">
        <v>165</v>
      </c>
      <c r="E28" s="18"/>
      <c r="F28" s="18"/>
      <c r="G28" s="17"/>
      <c r="H28" s="16">
        <v>5</v>
      </c>
      <c r="I28" s="17"/>
      <c r="J28" s="7"/>
      <c r="K28" s="8">
        <f t="shared" si="0"/>
        <v>0</v>
      </c>
      <c r="L28" s="9" t="s">
        <v>13</v>
      </c>
      <c r="M28" s="11"/>
      <c r="N28" s="16" t="s">
        <v>62</v>
      </c>
      <c r="O28" s="18"/>
      <c r="P28" s="18"/>
      <c r="Q28" s="18"/>
      <c r="R28" s="17"/>
      <c r="S28" s="10">
        <v>1</v>
      </c>
      <c r="T28" s="10"/>
      <c r="U28" s="10">
        <f t="shared" si="1"/>
        <v>0</v>
      </c>
      <c r="V28" s="9" t="s">
        <v>13</v>
      </c>
    </row>
    <row r="29" spans="1:22" x14ac:dyDescent="0.3">
      <c r="A29" s="6"/>
      <c r="B29" s="16"/>
      <c r="C29" s="17"/>
      <c r="D29" s="16" t="s">
        <v>166</v>
      </c>
      <c r="E29" s="18"/>
      <c r="F29" s="18"/>
      <c r="G29" s="17"/>
      <c r="H29" s="16">
        <v>5</v>
      </c>
      <c r="I29" s="17"/>
      <c r="J29" s="7"/>
      <c r="K29" s="8">
        <f t="shared" si="0"/>
        <v>0</v>
      </c>
      <c r="L29" s="9" t="s">
        <v>13</v>
      </c>
      <c r="M29" s="11"/>
      <c r="N29" s="16" t="s">
        <v>22</v>
      </c>
      <c r="O29" s="18"/>
      <c r="P29" s="18"/>
      <c r="Q29" s="18"/>
      <c r="R29" s="17"/>
      <c r="S29" s="10">
        <v>1</v>
      </c>
      <c r="T29" s="10"/>
      <c r="U29" s="10">
        <f t="shared" si="1"/>
        <v>0</v>
      </c>
      <c r="V29" s="9" t="s">
        <v>13</v>
      </c>
    </row>
    <row r="30" spans="1:22" x14ac:dyDescent="0.3">
      <c r="A30" s="6"/>
      <c r="B30" s="16"/>
      <c r="C30" s="17"/>
      <c r="D30" s="16" t="s">
        <v>85</v>
      </c>
      <c r="E30" s="18"/>
      <c r="F30" s="18"/>
      <c r="G30" s="17"/>
      <c r="H30" s="16">
        <v>5</v>
      </c>
      <c r="I30" s="17"/>
      <c r="J30" s="7"/>
      <c r="K30" s="8">
        <f t="shared" si="0"/>
        <v>0</v>
      </c>
      <c r="L30" s="9" t="s">
        <v>13</v>
      </c>
      <c r="M30" s="11"/>
      <c r="N30" s="16" t="s">
        <v>23</v>
      </c>
      <c r="O30" s="18"/>
      <c r="P30" s="18"/>
      <c r="Q30" s="18"/>
      <c r="R30" s="17"/>
      <c r="S30" s="10">
        <v>1</v>
      </c>
      <c r="T30" s="10"/>
      <c r="U30" s="10">
        <f t="shared" si="1"/>
        <v>0</v>
      </c>
      <c r="V30" s="9" t="s">
        <v>13</v>
      </c>
    </row>
    <row r="31" spans="1:22" ht="14.4" customHeight="1" x14ac:dyDescent="0.3">
      <c r="A31" s="6"/>
      <c r="B31" s="16"/>
      <c r="C31" s="17"/>
      <c r="D31" s="16" t="s">
        <v>26</v>
      </c>
      <c r="E31" s="18"/>
      <c r="F31" s="18"/>
      <c r="G31" s="17"/>
      <c r="H31" s="16">
        <v>20</v>
      </c>
      <c r="I31" s="17"/>
      <c r="J31" s="7"/>
      <c r="K31" s="8">
        <f t="shared" si="0"/>
        <v>0</v>
      </c>
      <c r="L31" s="9" t="s">
        <v>13</v>
      </c>
      <c r="M31" s="11"/>
      <c r="N31" s="16" t="s">
        <v>72</v>
      </c>
      <c r="O31" s="18"/>
      <c r="P31" s="18"/>
      <c r="Q31" s="18"/>
      <c r="R31" s="17"/>
      <c r="S31" s="10">
        <v>30</v>
      </c>
      <c r="T31" s="10"/>
      <c r="U31" s="10">
        <f t="shared" si="1"/>
        <v>0</v>
      </c>
      <c r="V31" s="9" t="s">
        <v>13</v>
      </c>
    </row>
    <row r="32" spans="1:22" x14ac:dyDescent="0.3">
      <c r="A32" s="6"/>
      <c r="B32" s="16"/>
      <c r="C32" s="17"/>
      <c r="D32" s="16" t="s">
        <v>78</v>
      </c>
      <c r="E32" s="18"/>
      <c r="F32" s="18"/>
      <c r="G32" s="17"/>
      <c r="H32" s="16">
        <v>10</v>
      </c>
      <c r="I32" s="17"/>
      <c r="J32" s="7"/>
      <c r="K32" s="8">
        <f t="shared" si="0"/>
        <v>0</v>
      </c>
      <c r="L32" s="9" t="s">
        <v>13</v>
      </c>
      <c r="M32" s="11"/>
      <c r="N32" s="16" t="s">
        <v>42</v>
      </c>
      <c r="O32" s="18"/>
      <c r="P32" s="18"/>
      <c r="Q32" s="18"/>
      <c r="R32" s="17"/>
      <c r="S32" s="10">
        <v>4</v>
      </c>
      <c r="T32" s="10"/>
      <c r="U32" s="10">
        <f t="shared" si="1"/>
        <v>0</v>
      </c>
      <c r="V32" s="9" t="s">
        <v>13</v>
      </c>
    </row>
    <row r="33" spans="1:22" x14ac:dyDescent="0.3">
      <c r="A33" s="6"/>
      <c r="B33" s="16"/>
      <c r="C33" s="17"/>
      <c r="D33" s="16" t="s">
        <v>167</v>
      </c>
      <c r="E33" s="18"/>
      <c r="F33" s="18"/>
      <c r="G33" s="17"/>
      <c r="H33" s="16">
        <v>20</v>
      </c>
      <c r="I33" s="17"/>
      <c r="J33" s="7"/>
      <c r="K33" s="8">
        <f t="shared" si="0"/>
        <v>0</v>
      </c>
      <c r="L33" s="9" t="s">
        <v>13</v>
      </c>
      <c r="M33" s="11"/>
      <c r="N33" s="16" t="s">
        <v>55</v>
      </c>
      <c r="O33" s="18"/>
      <c r="P33" s="18"/>
      <c r="Q33" s="18"/>
      <c r="R33" s="17"/>
      <c r="S33" s="10">
        <v>10</v>
      </c>
      <c r="T33" s="10"/>
      <c r="U33" s="10">
        <f t="shared" si="1"/>
        <v>0</v>
      </c>
      <c r="V33" s="9" t="s">
        <v>13</v>
      </c>
    </row>
    <row r="34" spans="1:22" x14ac:dyDescent="0.3">
      <c r="A34" s="6"/>
      <c r="B34" s="16"/>
      <c r="C34" s="17"/>
      <c r="D34" s="16" t="s">
        <v>17</v>
      </c>
      <c r="E34" s="18"/>
      <c r="F34" s="18"/>
      <c r="G34" s="17"/>
      <c r="H34" s="16">
        <v>5</v>
      </c>
      <c r="I34" s="17"/>
      <c r="J34" s="7"/>
      <c r="K34" s="8">
        <f t="shared" si="0"/>
        <v>0</v>
      </c>
      <c r="L34" s="9" t="s">
        <v>13</v>
      </c>
      <c r="M34" s="11"/>
      <c r="N34" s="16" t="s">
        <v>56</v>
      </c>
      <c r="O34" s="18"/>
      <c r="P34" s="18"/>
      <c r="Q34" s="18"/>
      <c r="R34" s="17"/>
      <c r="S34" s="10">
        <v>30</v>
      </c>
      <c r="T34" s="10"/>
      <c r="U34" s="10">
        <f t="shared" si="1"/>
        <v>0</v>
      </c>
      <c r="V34" s="9" t="s">
        <v>13</v>
      </c>
    </row>
    <row r="35" spans="1:22" x14ac:dyDescent="0.3">
      <c r="A35" s="6"/>
      <c r="B35" s="16"/>
      <c r="C35" s="17"/>
      <c r="D35" s="16" t="s">
        <v>48</v>
      </c>
      <c r="E35" s="18"/>
      <c r="F35" s="18"/>
      <c r="G35" s="17"/>
      <c r="H35" s="16">
        <v>5</v>
      </c>
      <c r="I35" s="17"/>
      <c r="J35" s="7"/>
      <c r="K35" s="8">
        <f t="shared" si="0"/>
        <v>0</v>
      </c>
      <c r="L35" s="9" t="s">
        <v>13</v>
      </c>
      <c r="M35" s="11"/>
      <c r="N35" s="16" t="s">
        <v>121</v>
      </c>
      <c r="O35" s="18"/>
      <c r="P35" s="18"/>
      <c r="Q35" s="18"/>
      <c r="R35" s="17"/>
      <c r="S35" s="10">
        <v>30</v>
      </c>
      <c r="T35" s="10"/>
      <c r="U35" s="10">
        <f t="shared" si="1"/>
        <v>0</v>
      </c>
      <c r="V35" s="9" t="s">
        <v>13</v>
      </c>
    </row>
    <row r="36" spans="1:22" x14ac:dyDescent="0.3">
      <c r="A36" s="6"/>
      <c r="B36" s="16"/>
      <c r="C36" s="17"/>
      <c r="D36" s="16" t="s">
        <v>73</v>
      </c>
      <c r="E36" s="18"/>
      <c r="F36" s="18"/>
      <c r="G36" s="17"/>
      <c r="H36" s="16">
        <v>10</v>
      </c>
      <c r="I36" s="17"/>
      <c r="J36" s="7"/>
      <c r="K36" s="8">
        <f t="shared" si="0"/>
        <v>0</v>
      </c>
      <c r="L36" s="9" t="s">
        <v>13</v>
      </c>
      <c r="M36" s="11"/>
      <c r="N36" s="16" t="s">
        <v>164</v>
      </c>
      <c r="O36" s="18"/>
      <c r="P36" s="18"/>
      <c r="Q36" s="18"/>
      <c r="R36" s="17"/>
      <c r="S36" s="10">
        <v>90</v>
      </c>
      <c r="T36" s="10"/>
      <c r="U36" s="10">
        <f t="shared" si="1"/>
        <v>0</v>
      </c>
      <c r="V36" s="9" t="s">
        <v>13</v>
      </c>
    </row>
    <row r="37" spans="1:22" x14ac:dyDescent="0.3">
      <c r="A37" s="6"/>
      <c r="B37" s="16"/>
      <c r="C37" s="17"/>
      <c r="D37" s="16" t="s">
        <v>72</v>
      </c>
      <c r="E37" s="18"/>
      <c r="F37" s="18"/>
      <c r="G37" s="17"/>
      <c r="H37" s="16">
        <v>20</v>
      </c>
      <c r="I37" s="17"/>
      <c r="J37" s="7"/>
      <c r="K37" s="8">
        <f t="shared" si="0"/>
        <v>0</v>
      </c>
      <c r="L37" s="9" t="s">
        <v>13</v>
      </c>
      <c r="M37" s="11"/>
      <c r="N37" s="16" t="s">
        <v>31</v>
      </c>
      <c r="O37" s="18"/>
      <c r="P37" s="18"/>
      <c r="Q37" s="18"/>
      <c r="R37" s="17"/>
      <c r="S37" s="10">
        <v>10</v>
      </c>
      <c r="T37" s="10"/>
      <c r="U37" s="10">
        <f t="shared" si="1"/>
        <v>0</v>
      </c>
      <c r="V37" s="9" t="s">
        <v>13</v>
      </c>
    </row>
    <row r="38" spans="1:22" x14ac:dyDescent="0.3">
      <c r="A38" s="6"/>
      <c r="B38" s="16"/>
      <c r="C38" s="17"/>
      <c r="D38" s="16" t="s">
        <v>60</v>
      </c>
      <c r="E38" s="18"/>
      <c r="F38" s="18"/>
      <c r="G38" s="17"/>
      <c r="H38" s="16">
        <v>5</v>
      </c>
      <c r="I38" s="17"/>
      <c r="J38" s="7"/>
      <c r="K38" s="8">
        <f t="shared" si="0"/>
        <v>0</v>
      </c>
      <c r="L38" s="9" t="s">
        <v>13</v>
      </c>
      <c r="M38" s="11"/>
      <c r="N38" s="16" t="s">
        <v>60</v>
      </c>
      <c r="O38" s="18"/>
      <c r="P38" s="18"/>
      <c r="Q38" s="18"/>
      <c r="R38" s="17"/>
      <c r="S38" s="10">
        <v>5</v>
      </c>
      <c r="T38" s="10"/>
      <c r="U38" s="10">
        <f t="shared" si="1"/>
        <v>0</v>
      </c>
      <c r="V38" s="9" t="s">
        <v>13</v>
      </c>
    </row>
    <row r="39" spans="1:22" x14ac:dyDescent="0.3">
      <c r="A39" s="6" t="s">
        <v>32</v>
      </c>
      <c r="B39" s="16" t="s">
        <v>212</v>
      </c>
      <c r="C39" s="17"/>
      <c r="D39" s="16" t="s">
        <v>33</v>
      </c>
      <c r="E39" s="18"/>
      <c r="F39" s="18"/>
      <c r="G39" s="17"/>
      <c r="H39" s="16">
        <v>30</v>
      </c>
      <c r="I39" s="17"/>
      <c r="J39" s="7"/>
      <c r="K39" s="8">
        <f t="shared" si="0"/>
        <v>0</v>
      </c>
      <c r="L39" s="9" t="s">
        <v>13</v>
      </c>
      <c r="M39" s="11"/>
    </row>
    <row r="40" spans="1:22" x14ac:dyDescent="0.3">
      <c r="A40" s="6"/>
      <c r="B40" s="16"/>
      <c r="C40" s="17"/>
      <c r="D40" s="16" t="s">
        <v>26</v>
      </c>
      <c r="E40" s="18"/>
      <c r="F40" s="18"/>
      <c r="G40" s="17"/>
      <c r="H40" s="16">
        <v>30</v>
      </c>
      <c r="I40" s="17"/>
      <c r="J40" s="7"/>
      <c r="K40" s="8">
        <f t="shared" si="0"/>
        <v>0</v>
      </c>
      <c r="L40" s="9" t="s">
        <v>13</v>
      </c>
      <c r="M40" s="11"/>
    </row>
    <row r="41" spans="1:22" x14ac:dyDescent="0.3">
      <c r="A41" s="6"/>
      <c r="B41" s="16"/>
      <c r="C41" s="17"/>
      <c r="D41" s="16" t="s">
        <v>120</v>
      </c>
      <c r="E41" s="18"/>
      <c r="F41" s="18"/>
      <c r="G41" s="17"/>
      <c r="H41" s="16">
        <v>30</v>
      </c>
      <c r="I41" s="17"/>
      <c r="J41" s="7"/>
      <c r="K41" s="8">
        <f t="shared" si="0"/>
        <v>0</v>
      </c>
      <c r="L41" s="9" t="s">
        <v>13</v>
      </c>
      <c r="M41" s="11"/>
    </row>
    <row r="42" spans="1:22" x14ac:dyDescent="0.3">
      <c r="A42" s="6"/>
      <c r="B42" s="16"/>
      <c r="C42" s="17"/>
      <c r="D42" s="16" t="s">
        <v>73</v>
      </c>
      <c r="E42" s="18"/>
      <c r="F42" s="18"/>
      <c r="G42" s="17"/>
      <c r="H42" s="16">
        <v>50</v>
      </c>
      <c r="I42" s="17"/>
      <c r="J42" s="7"/>
      <c r="K42" s="8">
        <f t="shared" si="0"/>
        <v>0</v>
      </c>
      <c r="L42" s="9" t="s">
        <v>13</v>
      </c>
      <c r="M42" s="11"/>
    </row>
    <row r="43" spans="1:22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22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22" ht="24" customHeight="1" x14ac:dyDescent="0.3">
      <c r="A45" t="s">
        <v>113</v>
      </c>
    </row>
    <row r="46" spans="1:22" ht="19.2" customHeight="1" x14ac:dyDescent="0.3">
      <c r="A46" s="12" t="s">
        <v>114</v>
      </c>
      <c r="B46" s="12"/>
      <c r="C46" s="12"/>
      <c r="D46" s="12"/>
    </row>
    <row r="47" spans="1:22" ht="19.2" customHeight="1" x14ac:dyDescent="0.3">
      <c r="A47" t="s">
        <v>115</v>
      </c>
    </row>
  </sheetData>
  <mergeCells count="149">
    <mergeCell ref="B41:C41"/>
    <mergeCell ref="D41:G41"/>
    <mergeCell ref="H41:I41"/>
    <mergeCell ref="B42:C42"/>
    <mergeCell ref="D42:G42"/>
    <mergeCell ref="H42:I42"/>
    <mergeCell ref="N31:R31"/>
    <mergeCell ref="N32:R32"/>
    <mergeCell ref="N33:R33"/>
    <mergeCell ref="N34:R34"/>
    <mergeCell ref="N35:R35"/>
    <mergeCell ref="N36:R36"/>
    <mergeCell ref="N37:R37"/>
    <mergeCell ref="N38:R38"/>
    <mergeCell ref="B38:C38"/>
    <mergeCell ref="D38:G38"/>
    <mergeCell ref="H38:I38"/>
    <mergeCell ref="B39:C39"/>
    <mergeCell ref="D39:G39"/>
    <mergeCell ref="H39:I39"/>
    <mergeCell ref="B40:C40"/>
    <mergeCell ref="D40:G40"/>
    <mergeCell ref="H40:I40"/>
    <mergeCell ref="B35:C35"/>
    <mergeCell ref="D35:G35"/>
    <mergeCell ref="H35:I35"/>
    <mergeCell ref="B36:C36"/>
    <mergeCell ref="D36:G36"/>
    <mergeCell ref="H36:I36"/>
    <mergeCell ref="B37:C37"/>
    <mergeCell ref="D37:G37"/>
    <mergeCell ref="H37:I37"/>
    <mergeCell ref="B7:C7"/>
    <mergeCell ref="D7:G7"/>
    <mergeCell ref="H7:I7"/>
    <mergeCell ref="B11:C11"/>
    <mergeCell ref="D11:G11"/>
    <mergeCell ref="H11:I11"/>
    <mergeCell ref="B15:C15"/>
    <mergeCell ref="D15:G15"/>
    <mergeCell ref="H15:I15"/>
    <mergeCell ref="B19:C19"/>
    <mergeCell ref="D19:G19"/>
    <mergeCell ref="H19:I19"/>
    <mergeCell ref="B23:C23"/>
    <mergeCell ref="D23:G23"/>
    <mergeCell ref="H23:I23"/>
    <mergeCell ref="B27:C27"/>
    <mergeCell ref="K2:S3"/>
    <mergeCell ref="B5:C5"/>
    <mergeCell ref="D5:G5"/>
    <mergeCell ref="H5:I5"/>
    <mergeCell ref="N5:R5"/>
    <mergeCell ref="B6:C6"/>
    <mergeCell ref="D6:G6"/>
    <mergeCell ref="H6:I6"/>
    <mergeCell ref="N6:R6"/>
    <mergeCell ref="B9:C9"/>
    <mergeCell ref="D9:G9"/>
    <mergeCell ref="H9:I9"/>
    <mergeCell ref="N9:R9"/>
    <mergeCell ref="B10:C10"/>
    <mergeCell ref="D10:G10"/>
    <mergeCell ref="H10:I10"/>
    <mergeCell ref="N10:R10"/>
    <mergeCell ref="N7:R7"/>
    <mergeCell ref="B8:C8"/>
    <mergeCell ref="D8:G8"/>
    <mergeCell ref="H8:I8"/>
    <mergeCell ref="N8:R8"/>
    <mergeCell ref="B13:C13"/>
    <mergeCell ref="D13:G13"/>
    <mergeCell ref="H13:I13"/>
    <mergeCell ref="N13:R13"/>
    <mergeCell ref="B14:C14"/>
    <mergeCell ref="D14:G14"/>
    <mergeCell ref="H14:I14"/>
    <mergeCell ref="N14:R14"/>
    <mergeCell ref="N11:R11"/>
    <mergeCell ref="B12:C12"/>
    <mergeCell ref="D12:G12"/>
    <mergeCell ref="H12:I12"/>
    <mergeCell ref="N12:R12"/>
    <mergeCell ref="B17:C17"/>
    <mergeCell ref="D17:G17"/>
    <mergeCell ref="H17:I17"/>
    <mergeCell ref="N17:R17"/>
    <mergeCell ref="B18:C18"/>
    <mergeCell ref="D18:G18"/>
    <mergeCell ref="H18:I18"/>
    <mergeCell ref="N18:R18"/>
    <mergeCell ref="N15:R15"/>
    <mergeCell ref="B16:C16"/>
    <mergeCell ref="D16:G16"/>
    <mergeCell ref="H16:I16"/>
    <mergeCell ref="N16:R16"/>
    <mergeCell ref="B21:C21"/>
    <mergeCell ref="D21:G21"/>
    <mergeCell ref="H21:I21"/>
    <mergeCell ref="N21:R21"/>
    <mergeCell ref="B22:C22"/>
    <mergeCell ref="D22:G22"/>
    <mergeCell ref="H22:I22"/>
    <mergeCell ref="N22:R22"/>
    <mergeCell ref="N19:R19"/>
    <mergeCell ref="B20:C20"/>
    <mergeCell ref="D20:G20"/>
    <mergeCell ref="H20:I20"/>
    <mergeCell ref="N20:R20"/>
    <mergeCell ref="B25:C25"/>
    <mergeCell ref="D25:G25"/>
    <mergeCell ref="H25:I25"/>
    <mergeCell ref="N25:R25"/>
    <mergeCell ref="B26:C26"/>
    <mergeCell ref="D26:G26"/>
    <mergeCell ref="H26:I26"/>
    <mergeCell ref="N26:R26"/>
    <mergeCell ref="N23:R23"/>
    <mergeCell ref="B24:C24"/>
    <mergeCell ref="D24:G24"/>
    <mergeCell ref="H24:I24"/>
    <mergeCell ref="N24:R24"/>
    <mergeCell ref="B29:C29"/>
    <mergeCell ref="D29:G29"/>
    <mergeCell ref="H29:I29"/>
    <mergeCell ref="N29:R29"/>
    <mergeCell ref="B30:C30"/>
    <mergeCell ref="D30:G30"/>
    <mergeCell ref="H30:I30"/>
    <mergeCell ref="N30:R30"/>
    <mergeCell ref="D27:G27"/>
    <mergeCell ref="H27:I27"/>
    <mergeCell ref="N27:R27"/>
    <mergeCell ref="B28:C28"/>
    <mergeCell ref="D28:G28"/>
    <mergeCell ref="H28:I28"/>
    <mergeCell ref="N28:R28"/>
    <mergeCell ref="B33:C33"/>
    <mergeCell ref="D33:G33"/>
    <mergeCell ref="H33:I33"/>
    <mergeCell ref="B34:C34"/>
    <mergeCell ref="D34:G34"/>
    <mergeCell ref="H34:I34"/>
    <mergeCell ref="B31:C31"/>
    <mergeCell ref="D31:G31"/>
    <mergeCell ref="H31:I31"/>
    <mergeCell ref="B32:C32"/>
    <mergeCell ref="D32:G32"/>
    <mergeCell ref="H32:I3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1"/>
  <sheetViews>
    <sheetView workbookViewId="0">
      <selection activeCell="K2" sqref="K2:S3"/>
    </sheetView>
  </sheetViews>
  <sheetFormatPr defaultRowHeight="14.4" x14ac:dyDescent="0.3"/>
  <cols>
    <col min="19" max="19" width="12.88671875" customWidth="1"/>
  </cols>
  <sheetData>
    <row r="2" spans="1:26" x14ac:dyDescent="0.3">
      <c r="K2" s="19" t="s">
        <v>236</v>
      </c>
      <c r="L2" s="20"/>
      <c r="M2" s="20"/>
      <c r="N2" s="20"/>
      <c r="O2" s="20"/>
      <c r="P2" s="20"/>
      <c r="Q2" s="20"/>
      <c r="R2" s="20"/>
      <c r="S2" s="20"/>
    </row>
    <row r="3" spans="1:26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6" s="1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6" x14ac:dyDescent="0.3">
      <c r="A6" s="6" t="s">
        <v>12</v>
      </c>
      <c r="B6" s="16" t="s">
        <v>168</v>
      </c>
      <c r="C6" s="17"/>
      <c r="D6" s="16" t="s">
        <v>27</v>
      </c>
      <c r="E6" s="18"/>
      <c r="F6" s="18"/>
      <c r="G6" s="17"/>
      <c r="H6" s="16">
        <v>5</v>
      </c>
      <c r="I6" s="17"/>
      <c r="J6" s="7"/>
      <c r="K6" s="8">
        <f>H6*J6</f>
        <v>0</v>
      </c>
      <c r="L6" s="9" t="s">
        <v>13</v>
      </c>
      <c r="M6" s="11"/>
      <c r="N6" s="16" t="s">
        <v>173</v>
      </c>
      <c r="O6" s="18"/>
      <c r="P6" s="18"/>
      <c r="Q6" s="18"/>
      <c r="R6" s="17"/>
      <c r="S6" s="10">
        <v>30</v>
      </c>
      <c r="T6" s="10"/>
      <c r="U6" s="10">
        <f>S6*T6</f>
        <v>0</v>
      </c>
      <c r="V6" s="9" t="s">
        <v>13</v>
      </c>
      <c r="W6" s="11"/>
      <c r="X6" s="11"/>
      <c r="Y6" s="11"/>
      <c r="Z6" s="11"/>
    </row>
    <row r="7" spans="1:26" x14ac:dyDescent="0.3">
      <c r="A7" s="6"/>
      <c r="B7" s="16"/>
      <c r="C7" s="17"/>
      <c r="D7" s="16" t="s">
        <v>169</v>
      </c>
      <c r="E7" s="18"/>
      <c r="F7" s="18"/>
      <c r="G7" s="17"/>
      <c r="H7" s="16">
        <v>80</v>
      </c>
      <c r="I7" s="17"/>
      <c r="J7" s="7"/>
      <c r="K7" s="8">
        <f t="shared" ref="K7:K36" si="0">H7*J7</f>
        <v>0</v>
      </c>
      <c r="L7" s="9" t="s">
        <v>13</v>
      </c>
      <c r="M7" s="11"/>
      <c r="N7" s="16" t="s">
        <v>66</v>
      </c>
      <c r="O7" s="18"/>
      <c r="P7" s="18"/>
      <c r="Q7" s="18"/>
      <c r="R7" s="17"/>
      <c r="S7" s="10">
        <v>50</v>
      </c>
      <c r="T7" s="10"/>
      <c r="U7" s="10">
        <f t="shared" ref="U7:U33" si="1">S7*T7</f>
        <v>0</v>
      </c>
      <c r="V7" s="9" t="s">
        <v>13</v>
      </c>
      <c r="W7" s="11"/>
      <c r="X7" s="11"/>
      <c r="Y7" s="11"/>
      <c r="Z7" s="11"/>
    </row>
    <row r="8" spans="1:26" x14ac:dyDescent="0.3">
      <c r="A8" s="6"/>
      <c r="B8" s="16"/>
      <c r="C8" s="17"/>
      <c r="D8" s="16" t="s">
        <v>31</v>
      </c>
      <c r="E8" s="18"/>
      <c r="F8" s="18"/>
      <c r="G8" s="17"/>
      <c r="H8" s="16">
        <v>5</v>
      </c>
      <c r="I8" s="17"/>
      <c r="J8" s="7"/>
      <c r="K8" s="8">
        <f t="shared" si="0"/>
        <v>0</v>
      </c>
      <c r="L8" s="9" t="s">
        <v>13</v>
      </c>
      <c r="M8" s="11"/>
      <c r="N8" s="16" t="s">
        <v>89</v>
      </c>
      <c r="O8" s="18"/>
      <c r="P8" s="18"/>
      <c r="Q8" s="18"/>
      <c r="R8" s="17"/>
      <c r="S8" s="10">
        <v>0.2</v>
      </c>
      <c r="T8" s="10"/>
      <c r="U8" s="10">
        <f t="shared" si="1"/>
        <v>0</v>
      </c>
      <c r="V8" s="9" t="s">
        <v>13</v>
      </c>
      <c r="W8" s="11"/>
      <c r="X8" s="11"/>
      <c r="Y8" s="11"/>
      <c r="Z8" s="11"/>
    </row>
    <row r="9" spans="1:26" x14ac:dyDescent="0.3">
      <c r="A9" s="6"/>
      <c r="B9" s="16"/>
      <c r="C9" s="17"/>
      <c r="D9" s="16" t="s">
        <v>24</v>
      </c>
      <c r="E9" s="18"/>
      <c r="F9" s="18"/>
      <c r="G9" s="17"/>
      <c r="H9" s="16">
        <v>10</v>
      </c>
      <c r="I9" s="17"/>
      <c r="J9" s="7"/>
      <c r="K9" s="8">
        <f t="shared" si="0"/>
        <v>0</v>
      </c>
      <c r="L9" s="9" t="s">
        <v>13</v>
      </c>
      <c r="M9" s="11"/>
      <c r="N9" s="16" t="s">
        <v>83</v>
      </c>
      <c r="O9" s="18"/>
      <c r="P9" s="18"/>
      <c r="Q9" s="18"/>
      <c r="R9" s="17"/>
      <c r="S9" s="10">
        <v>40</v>
      </c>
      <c r="T9" s="10"/>
      <c r="U9" s="10">
        <f t="shared" si="1"/>
        <v>0</v>
      </c>
      <c r="V9" s="9" t="s">
        <v>13</v>
      </c>
      <c r="W9" s="11"/>
      <c r="X9" s="11"/>
      <c r="Y9" s="11"/>
      <c r="Z9" s="11"/>
    </row>
    <row r="10" spans="1:26" ht="27.6" customHeight="1" x14ac:dyDescent="0.3">
      <c r="A10" s="6"/>
      <c r="B10" s="16" t="s">
        <v>193</v>
      </c>
      <c r="C10" s="17"/>
      <c r="D10" s="16" t="s">
        <v>96</v>
      </c>
      <c r="E10" s="18"/>
      <c r="F10" s="18"/>
      <c r="G10" s="17"/>
      <c r="H10" s="16">
        <v>150</v>
      </c>
      <c r="I10" s="17"/>
      <c r="J10" s="7"/>
      <c r="K10" s="8">
        <f t="shared" si="0"/>
        <v>0</v>
      </c>
      <c r="L10" s="9" t="s">
        <v>13</v>
      </c>
      <c r="M10" s="11"/>
      <c r="N10" s="16" t="s">
        <v>26</v>
      </c>
      <c r="O10" s="18"/>
      <c r="P10" s="18"/>
      <c r="Q10" s="18"/>
      <c r="R10" s="17"/>
      <c r="S10" s="10">
        <v>100</v>
      </c>
      <c r="T10" s="10"/>
      <c r="U10" s="10">
        <f t="shared" si="1"/>
        <v>0</v>
      </c>
      <c r="V10" s="9" t="s">
        <v>13</v>
      </c>
      <c r="W10" s="11"/>
      <c r="X10" s="11"/>
      <c r="Y10" s="11"/>
      <c r="Z10" s="11"/>
    </row>
    <row r="11" spans="1:26" x14ac:dyDescent="0.3">
      <c r="A11" s="6"/>
      <c r="B11" s="16" t="s">
        <v>224</v>
      </c>
      <c r="C11" s="17"/>
      <c r="D11" s="16" t="s">
        <v>26</v>
      </c>
      <c r="E11" s="18"/>
      <c r="F11" s="18"/>
      <c r="G11" s="17"/>
      <c r="H11" s="16">
        <v>100</v>
      </c>
      <c r="I11" s="17"/>
      <c r="J11" s="7"/>
      <c r="K11" s="8">
        <f t="shared" si="0"/>
        <v>0</v>
      </c>
      <c r="L11" s="9" t="s">
        <v>13</v>
      </c>
      <c r="M11" s="11"/>
      <c r="N11" s="16" t="s">
        <v>78</v>
      </c>
      <c r="O11" s="18"/>
      <c r="P11" s="18"/>
      <c r="Q11" s="18"/>
      <c r="R11" s="17"/>
      <c r="S11" s="10">
        <v>20</v>
      </c>
      <c r="T11" s="10"/>
      <c r="U11" s="10">
        <f t="shared" si="1"/>
        <v>0</v>
      </c>
      <c r="V11" s="9" t="s">
        <v>13</v>
      </c>
      <c r="W11" s="11"/>
      <c r="X11" s="11"/>
      <c r="Y11" s="11"/>
      <c r="Z11" s="11"/>
    </row>
    <row r="12" spans="1:26" x14ac:dyDescent="0.3">
      <c r="A12" s="6" t="s">
        <v>19</v>
      </c>
      <c r="B12" s="16" t="s">
        <v>177</v>
      </c>
      <c r="C12" s="17"/>
      <c r="D12" s="16" t="s">
        <v>73</v>
      </c>
      <c r="E12" s="18"/>
      <c r="F12" s="18"/>
      <c r="G12" s="17"/>
      <c r="H12" s="16">
        <v>200</v>
      </c>
      <c r="I12" s="17"/>
      <c r="J12" s="7"/>
      <c r="K12" s="8">
        <f t="shared" si="0"/>
        <v>0</v>
      </c>
      <c r="L12" s="9" t="s">
        <v>13</v>
      </c>
      <c r="M12" s="11"/>
      <c r="N12" s="16" t="s">
        <v>96</v>
      </c>
      <c r="O12" s="18"/>
      <c r="P12" s="18"/>
      <c r="Q12" s="18"/>
      <c r="R12" s="17"/>
      <c r="S12" s="10">
        <v>150</v>
      </c>
      <c r="T12" s="10"/>
      <c r="U12" s="10">
        <f t="shared" si="1"/>
        <v>0</v>
      </c>
      <c r="V12" s="9" t="s">
        <v>13</v>
      </c>
      <c r="W12" s="11"/>
      <c r="X12" s="11"/>
      <c r="Y12" s="11"/>
      <c r="Z12" s="11"/>
    </row>
    <row r="13" spans="1:26" x14ac:dyDescent="0.3">
      <c r="A13" s="6"/>
      <c r="B13" s="16" t="s">
        <v>170</v>
      </c>
      <c r="C13" s="17"/>
      <c r="D13" s="16" t="s">
        <v>83</v>
      </c>
      <c r="E13" s="18"/>
      <c r="F13" s="18"/>
      <c r="G13" s="17"/>
      <c r="H13" s="16">
        <v>40</v>
      </c>
      <c r="I13" s="17"/>
      <c r="J13" s="7"/>
      <c r="K13" s="8">
        <f t="shared" si="0"/>
        <v>0</v>
      </c>
      <c r="L13" s="9" t="s">
        <v>13</v>
      </c>
      <c r="M13" s="11"/>
      <c r="N13" s="16" t="s">
        <v>171</v>
      </c>
      <c r="O13" s="18"/>
      <c r="P13" s="18"/>
      <c r="Q13" s="18"/>
      <c r="R13" s="17"/>
      <c r="S13" s="10">
        <v>10</v>
      </c>
      <c r="T13" s="10"/>
      <c r="U13" s="10">
        <f t="shared" si="1"/>
        <v>0</v>
      </c>
      <c r="V13" s="9" t="s">
        <v>13</v>
      </c>
      <c r="W13" s="11"/>
      <c r="X13" s="11"/>
      <c r="Y13" s="11"/>
      <c r="Z13" s="11"/>
    </row>
    <row r="14" spans="1:26" x14ac:dyDescent="0.3">
      <c r="A14" s="6"/>
      <c r="B14" s="16"/>
      <c r="C14" s="17"/>
      <c r="D14" s="16" t="s">
        <v>78</v>
      </c>
      <c r="E14" s="18"/>
      <c r="F14" s="18"/>
      <c r="G14" s="17"/>
      <c r="H14" s="16">
        <v>20</v>
      </c>
      <c r="I14" s="17"/>
      <c r="J14" s="7"/>
      <c r="K14" s="8">
        <f t="shared" si="0"/>
        <v>0</v>
      </c>
      <c r="L14" s="9" t="s">
        <v>13</v>
      </c>
      <c r="M14" s="11"/>
      <c r="N14" s="16" t="s">
        <v>47</v>
      </c>
      <c r="O14" s="18"/>
      <c r="P14" s="18"/>
      <c r="Q14" s="18"/>
      <c r="R14" s="17"/>
      <c r="S14" s="10">
        <v>250</v>
      </c>
      <c r="T14" s="10"/>
      <c r="U14" s="10">
        <f t="shared" si="1"/>
        <v>0</v>
      </c>
      <c r="V14" s="9" t="s">
        <v>13</v>
      </c>
      <c r="W14" s="11"/>
      <c r="X14" s="11"/>
      <c r="Y14" s="11"/>
      <c r="Z14" s="11"/>
    </row>
    <row r="15" spans="1:26" x14ac:dyDescent="0.3">
      <c r="A15" s="6"/>
      <c r="B15" s="16"/>
      <c r="C15" s="17"/>
      <c r="D15" s="16" t="s">
        <v>171</v>
      </c>
      <c r="E15" s="18"/>
      <c r="F15" s="18"/>
      <c r="G15" s="17"/>
      <c r="H15" s="16">
        <v>10</v>
      </c>
      <c r="I15" s="17"/>
      <c r="J15" s="7"/>
      <c r="K15" s="8">
        <f t="shared" si="0"/>
        <v>0</v>
      </c>
      <c r="L15" s="9" t="s">
        <v>13</v>
      </c>
      <c r="M15" s="11"/>
      <c r="N15" s="16" t="s">
        <v>20</v>
      </c>
      <c r="O15" s="18"/>
      <c r="P15" s="18"/>
      <c r="Q15" s="18"/>
      <c r="R15" s="17"/>
      <c r="S15" s="10">
        <v>1</v>
      </c>
      <c r="T15" s="10"/>
      <c r="U15" s="10">
        <f t="shared" si="1"/>
        <v>0</v>
      </c>
      <c r="V15" s="9" t="s">
        <v>13</v>
      </c>
      <c r="W15" s="11"/>
      <c r="X15" s="11"/>
      <c r="Y15" s="11"/>
      <c r="Z15" s="11"/>
    </row>
    <row r="16" spans="1:26" x14ac:dyDescent="0.3">
      <c r="A16" s="6"/>
      <c r="B16" s="16"/>
      <c r="C16" s="17"/>
      <c r="D16" s="16" t="s">
        <v>20</v>
      </c>
      <c r="E16" s="18"/>
      <c r="F16" s="18"/>
      <c r="G16" s="17"/>
      <c r="H16" s="16">
        <v>1</v>
      </c>
      <c r="I16" s="17"/>
      <c r="J16" s="7"/>
      <c r="K16" s="8">
        <f t="shared" si="0"/>
        <v>0</v>
      </c>
      <c r="L16" s="9" t="s">
        <v>13</v>
      </c>
      <c r="M16" s="11"/>
      <c r="N16" s="16" t="s">
        <v>41</v>
      </c>
      <c r="O16" s="18"/>
      <c r="P16" s="18"/>
      <c r="Q16" s="18"/>
      <c r="R16" s="17"/>
      <c r="S16" s="10">
        <v>5</v>
      </c>
      <c r="T16" s="10"/>
      <c r="U16" s="10">
        <f t="shared" si="1"/>
        <v>0</v>
      </c>
      <c r="V16" s="9" t="s">
        <v>13</v>
      </c>
      <c r="W16" s="11"/>
      <c r="X16" s="11"/>
      <c r="Y16" s="11"/>
      <c r="Z16" s="11"/>
    </row>
    <row r="17" spans="1:26" x14ac:dyDescent="0.3">
      <c r="A17" s="6"/>
      <c r="B17" s="16"/>
      <c r="C17" s="17"/>
      <c r="D17" s="16" t="s">
        <v>41</v>
      </c>
      <c r="E17" s="18"/>
      <c r="F17" s="18"/>
      <c r="G17" s="17"/>
      <c r="H17" s="16">
        <v>5</v>
      </c>
      <c r="I17" s="17"/>
      <c r="J17" s="7"/>
      <c r="K17" s="8">
        <f t="shared" si="0"/>
        <v>0</v>
      </c>
      <c r="L17" s="9" t="s">
        <v>13</v>
      </c>
      <c r="M17" s="11"/>
      <c r="N17" s="16" t="s">
        <v>194</v>
      </c>
      <c r="O17" s="18"/>
      <c r="P17" s="18"/>
      <c r="Q17" s="18"/>
      <c r="R17" s="17"/>
      <c r="S17" s="10">
        <v>4</v>
      </c>
      <c r="T17" s="10"/>
      <c r="U17" s="10">
        <f t="shared" si="1"/>
        <v>0</v>
      </c>
      <c r="V17" s="9" t="s">
        <v>13</v>
      </c>
      <c r="W17" s="11"/>
      <c r="X17" s="11"/>
      <c r="Y17" s="11"/>
      <c r="Z17" s="11"/>
    </row>
    <row r="18" spans="1:26" x14ac:dyDescent="0.3">
      <c r="A18" s="6"/>
      <c r="B18" s="16"/>
      <c r="C18" s="17"/>
      <c r="D18" s="16" t="s">
        <v>27</v>
      </c>
      <c r="E18" s="18"/>
      <c r="F18" s="18"/>
      <c r="G18" s="17"/>
      <c r="H18" s="16">
        <v>10</v>
      </c>
      <c r="I18" s="17"/>
      <c r="J18" s="7"/>
      <c r="K18" s="8">
        <f t="shared" si="0"/>
        <v>0</v>
      </c>
      <c r="L18" s="9" t="s">
        <v>13</v>
      </c>
      <c r="M18" s="11"/>
      <c r="N18" s="16" t="s">
        <v>49</v>
      </c>
      <c r="O18" s="18"/>
      <c r="P18" s="18"/>
      <c r="Q18" s="18"/>
      <c r="R18" s="17"/>
      <c r="S18" s="10">
        <v>10</v>
      </c>
      <c r="T18" s="10"/>
      <c r="U18" s="10">
        <f t="shared" si="1"/>
        <v>0</v>
      </c>
      <c r="V18" s="9" t="s">
        <v>13</v>
      </c>
      <c r="W18" s="11"/>
      <c r="X18" s="11"/>
      <c r="Y18" s="11"/>
      <c r="Z18" s="11"/>
    </row>
    <row r="19" spans="1:26" x14ac:dyDescent="0.3">
      <c r="A19" s="6"/>
      <c r="B19" s="16"/>
      <c r="C19" s="17"/>
      <c r="D19" s="16" t="s">
        <v>62</v>
      </c>
      <c r="E19" s="18"/>
      <c r="F19" s="18"/>
      <c r="G19" s="17"/>
      <c r="H19" s="16">
        <v>3</v>
      </c>
      <c r="I19" s="17"/>
      <c r="J19" s="7"/>
      <c r="K19" s="8">
        <f t="shared" si="0"/>
        <v>0</v>
      </c>
      <c r="L19" s="9" t="s">
        <v>13</v>
      </c>
      <c r="M19" s="11"/>
      <c r="N19" s="16" t="s">
        <v>101</v>
      </c>
      <c r="O19" s="18"/>
      <c r="P19" s="18"/>
      <c r="Q19" s="18"/>
      <c r="R19" s="17"/>
      <c r="S19" s="10">
        <v>30</v>
      </c>
      <c r="T19" s="10"/>
      <c r="U19" s="10">
        <f t="shared" si="1"/>
        <v>0</v>
      </c>
      <c r="V19" s="9" t="s">
        <v>13</v>
      </c>
      <c r="W19" s="11"/>
      <c r="X19" s="11"/>
      <c r="Y19" s="11"/>
      <c r="Z19" s="11"/>
    </row>
    <row r="20" spans="1:26" x14ac:dyDescent="0.3">
      <c r="A20" s="6"/>
      <c r="B20" s="16"/>
      <c r="C20" s="17"/>
      <c r="D20" s="16" t="s">
        <v>23</v>
      </c>
      <c r="E20" s="18"/>
      <c r="F20" s="18"/>
      <c r="G20" s="17"/>
      <c r="H20" s="16">
        <v>1</v>
      </c>
      <c r="I20" s="17"/>
      <c r="J20" s="7"/>
      <c r="K20" s="8">
        <f t="shared" si="0"/>
        <v>0</v>
      </c>
      <c r="L20" s="9" t="s">
        <v>13</v>
      </c>
      <c r="M20" s="11"/>
      <c r="N20" s="16" t="s">
        <v>27</v>
      </c>
      <c r="O20" s="18"/>
      <c r="P20" s="18"/>
      <c r="Q20" s="18"/>
      <c r="R20" s="17"/>
      <c r="S20" s="10">
        <v>15</v>
      </c>
      <c r="T20" s="10"/>
      <c r="U20" s="10">
        <f t="shared" si="1"/>
        <v>0</v>
      </c>
      <c r="V20" s="9" t="s">
        <v>13</v>
      </c>
      <c r="W20" s="11"/>
      <c r="X20" s="11"/>
      <c r="Y20" s="11"/>
      <c r="Z20" s="11"/>
    </row>
    <row r="21" spans="1:26" x14ac:dyDescent="0.3">
      <c r="A21" s="6"/>
      <c r="B21" s="16"/>
      <c r="C21" s="17"/>
      <c r="D21" s="16" t="s">
        <v>28</v>
      </c>
      <c r="E21" s="18"/>
      <c r="F21" s="18"/>
      <c r="G21" s="17"/>
      <c r="H21" s="16">
        <v>5</v>
      </c>
      <c r="I21" s="17"/>
      <c r="J21" s="7"/>
      <c r="K21" s="8">
        <f t="shared" si="0"/>
        <v>0</v>
      </c>
      <c r="L21" s="9" t="s">
        <v>13</v>
      </c>
      <c r="M21" s="11"/>
      <c r="N21" s="16" t="s">
        <v>73</v>
      </c>
      <c r="O21" s="18"/>
      <c r="P21" s="18"/>
      <c r="Q21" s="18"/>
      <c r="R21" s="17"/>
      <c r="S21" s="10">
        <v>200</v>
      </c>
      <c r="T21" s="10"/>
      <c r="U21" s="10">
        <f t="shared" si="1"/>
        <v>0</v>
      </c>
      <c r="V21" s="9" t="s">
        <v>13</v>
      </c>
      <c r="W21" s="11"/>
      <c r="X21" s="11"/>
      <c r="Y21" s="11"/>
      <c r="Z21" s="11"/>
    </row>
    <row r="22" spans="1:26" x14ac:dyDescent="0.3">
      <c r="A22" s="6"/>
      <c r="B22" s="16"/>
      <c r="C22" s="17"/>
      <c r="D22" s="16" t="s">
        <v>172</v>
      </c>
      <c r="E22" s="18"/>
      <c r="F22" s="18"/>
      <c r="G22" s="17"/>
      <c r="H22" s="16">
        <v>30</v>
      </c>
      <c r="I22" s="17"/>
      <c r="J22" s="7"/>
      <c r="K22" s="8">
        <f t="shared" si="0"/>
        <v>0</v>
      </c>
      <c r="L22" s="9" t="s">
        <v>13</v>
      </c>
      <c r="M22" s="11"/>
      <c r="N22" s="16" t="s">
        <v>62</v>
      </c>
      <c r="O22" s="18"/>
      <c r="P22" s="18"/>
      <c r="Q22" s="18"/>
      <c r="R22" s="17"/>
      <c r="S22" s="10">
        <v>3</v>
      </c>
      <c r="T22" s="10"/>
      <c r="U22" s="10">
        <f t="shared" si="1"/>
        <v>0</v>
      </c>
      <c r="V22" s="9" t="s">
        <v>13</v>
      </c>
      <c r="W22" s="11"/>
      <c r="X22" s="11"/>
      <c r="Y22" s="11"/>
      <c r="Z22" s="11"/>
    </row>
    <row r="23" spans="1:26" x14ac:dyDescent="0.3">
      <c r="A23" s="6"/>
      <c r="B23" s="16"/>
      <c r="C23" s="17"/>
      <c r="D23" s="16" t="s">
        <v>31</v>
      </c>
      <c r="E23" s="18"/>
      <c r="F23" s="18"/>
      <c r="G23" s="17"/>
      <c r="H23" s="16">
        <v>5</v>
      </c>
      <c r="I23" s="17"/>
      <c r="J23" s="7"/>
      <c r="K23" s="8">
        <f t="shared" si="0"/>
        <v>0</v>
      </c>
      <c r="L23" s="9" t="s">
        <v>13</v>
      </c>
      <c r="M23" s="11"/>
      <c r="N23" s="16" t="s">
        <v>23</v>
      </c>
      <c r="O23" s="18"/>
      <c r="P23" s="18"/>
      <c r="Q23" s="18"/>
      <c r="R23" s="17"/>
      <c r="S23" s="10">
        <v>1</v>
      </c>
      <c r="T23" s="10"/>
      <c r="U23" s="10">
        <f t="shared" si="1"/>
        <v>0</v>
      </c>
      <c r="V23" s="9" t="s">
        <v>13</v>
      </c>
      <c r="W23" s="11"/>
      <c r="X23" s="11"/>
      <c r="Y23" s="11"/>
      <c r="Z23" s="11"/>
    </row>
    <row r="24" spans="1:26" x14ac:dyDescent="0.3">
      <c r="A24" s="6"/>
      <c r="B24" s="16" t="s">
        <v>213</v>
      </c>
      <c r="C24" s="17"/>
      <c r="D24" s="16" t="s">
        <v>173</v>
      </c>
      <c r="E24" s="18"/>
      <c r="F24" s="18"/>
      <c r="G24" s="17"/>
      <c r="H24" s="16">
        <v>30</v>
      </c>
      <c r="I24" s="17"/>
      <c r="J24" s="7"/>
      <c r="K24" s="8">
        <f t="shared" si="0"/>
        <v>0</v>
      </c>
      <c r="L24" s="9" t="s">
        <v>13</v>
      </c>
      <c r="M24" s="11"/>
      <c r="N24" s="16" t="s">
        <v>183</v>
      </c>
      <c r="O24" s="18"/>
      <c r="P24" s="18"/>
      <c r="Q24" s="18"/>
      <c r="R24" s="17"/>
      <c r="S24" s="10">
        <v>5</v>
      </c>
      <c r="T24" s="10"/>
      <c r="U24" s="10">
        <f t="shared" si="1"/>
        <v>0</v>
      </c>
      <c r="V24" s="9" t="s">
        <v>13</v>
      </c>
      <c r="W24" s="11"/>
      <c r="X24" s="11"/>
      <c r="Y24" s="11"/>
      <c r="Z24" s="11"/>
    </row>
    <row r="25" spans="1:26" x14ac:dyDescent="0.3">
      <c r="A25" s="6"/>
      <c r="B25" s="16"/>
      <c r="C25" s="17"/>
      <c r="D25" s="16" t="s">
        <v>47</v>
      </c>
      <c r="E25" s="18"/>
      <c r="F25" s="18"/>
      <c r="G25" s="17"/>
      <c r="H25" s="16">
        <v>250</v>
      </c>
      <c r="I25" s="17"/>
      <c r="J25" s="7"/>
      <c r="K25" s="8">
        <f t="shared" si="0"/>
        <v>0</v>
      </c>
      <c r="L25" s="9" t="s">
        <v>13</v>
      </c>
      <c r="M25" s="11"/>
      <c r="N25" s="16" t="s">
        <v>68</v>
      </c>
      <c r="O25" s="18"/>
      <c r="P25" s="18"/>
      <c r="Q25" s="18"/>
      <c r="R25" s="17"/>
      <c r="S25" s="10">
        <v>40</v>
      </c>
      <c r="T25" s="10"/>
      <c r="U25" s="10">
        <f t="shared" si="1"/>
        <v>0</v>
      </c>
      <c r="V25" s="9" t="s">
        <v>13</v>
      </c>
      <c r="W25" s="11"/>
      <c r="X25" s="11"/>
      <c r="Y25" s="11"/>
      <c r="Z25" s="11"/>
    </row>
    <row r="26" spans="1:26" x14ac:dyDescent="0.3">
      <c r="A26" s="6"/>
      <c r="B26" s="16"/>
      <c r="C26" s="17"/>
      <c r="D26" s="16" t="s">
        <v>87</v>
      </c>
      <c r="E26" s="18"/>
      <c r="F26" s="18"/>
      <c r="G26" s="17"/>
      <c r="H26" s="16">
        <v>4</v>
      </c>
      <c r="I26" s="17"/>
      <c r="J26" s="7"/>
      <c r="K26" s="8">
        <f t="shared" si="0"/>
        <v>0</v>
      </c>
      <c r="L26" s="9" t="s">
        <v>13</v>
      </c>
      <c r="M26" s="11"/>
      <c r="N26" s="16" t="s">
        <v>148</v>
      </c>
      <c r="O26" s="18"/>
      <c r="P26" s="18"/>
      <c r="Q26" s="18"/>
      <c r="R26" s="17"/>
      <c r="S26" s="10">
        <v>1</v>
      </c>
      <c r="T26" s="10"/>
      <c r="U26" s="10">
        <f t="shared" si="1"/>
        <v>0</v>
      </c>
      <c r="V26" s="9" t="s">
        <v>13</v>
      </c>
      <c r="W26" s="11"/>
      <c r="X26" s="11"/>
      <c r="Y26" s="11"/>
      <c r="Z26" s="11"/>
    </row>
    <row r="27" spans="1:26" x14ac:dyDescent="0.3">
      <c r="A27" s="6"/>
      <c r="B27" s="16"/>
      <c r="C27" s="17"/>
      <c r="D27" s="16" t="s">
        <v>49</v>
      </c>
      <c r="E27" s="18"/>
      <c r="F27" s="18"/>
      <c r="G27" s="17"/>
      <c r="H27" s="16">
        <v>10</v>
      </c>
      <c r="I27" s="17"/>
      <c r="J27" s="7"/>
      <c r="K27" s="8">
        <f t="shared" si="0"/>
        <v>0</v>
      </c>
      <c r="L27" s="9" t="s">
        <v>13</v>
      </c>
      <c r="M27" s="11"/>
      <c r="N27" s="16" t="s">
        <v>93</v>
      </c>
      <c r="O27" s="18"/>
      <c r="P27" s="18"/>
      <c r="Q27" s="18"/>
      <c r="R27" s="17"/>
      <c r="S27" s="10">
        <v>12</v>
      </c>
      <c r="T27" s="10"/>
      <c r="U27" s="10">
        <f t="shared" si="1"/>
        <v>0</v>
      </c>
      <c r="V27" s="9" t="s">
        <v>13</v>
      </c>
      <c r="W27" s="11"/>
      <c r="X27" s="11"/>
      <c r="Y27" s="11"/>
      <c r="Z27" s="11"/>
    </row>
    <row r="28" spans="1:26" x14ac:dyDescent="0.3">
      <c r="A28" s="6"/>
      <c r="B28" s="16"/>
      <c r="C28" s="17"/>
      <c r="D28" s="16" t="s">
        <v>101</v>
      </c>
      <c r="E28" s="18"/>
      <c r="F28" s="18"/>
      <c r="G28" s="17"/>
      <c r="H28" s="16">
        <v>30</v>
      </c>
      <c r="I28" s="17"/>
      <c r="J28" s="7"/>
      <c r="K28" s="8">
        <f t="shared" si="0"/>
        <v>0</v>
      </c>
      <c r="L28" s="9" t="s">
        <v>13</v>
      </c>
      <c r="M28" s="11"/>
      <c r="N28" s="16" t="s">
        <v>174</v>
      </c>
      <c r="O28" s="18"/>
      <c r="P28" s="18"/>
      <c r="Q28" s="18"/>
      <c r="R28" s="17"/>
      <c r="S28" s="10">
        <v>1</v>
      </c>
      <c r="T28" s="10"/>
      <c r="U28" s="10">
        <f t="shared" si="1"/>
        <v>0</v>
      </c>
      <c r="V28" s="9" t="s">
        <v>13</v>
      </c>
      <c r="W28" s="11"/>
      <c r="X28" s="11"/>
      <c r="Y28" s="11"/>
      <c r="Z28" s="11"/>
    </row>
    <row r="29" spans="1:26" x14ac:dyDescent="0.3">
      <c r="A29" s="6"/>
      <c r="B29" s="16"/>
      <c r="C29" s="17"/>
      <c r="D29" s="16" t="s">
        <v>31</v>
      </c>
      <c r="E29" s="18"/>
      <c r="F29" s="18"/>
      <c r="G29" s="17"/>
      <c r="H29" s="16">
        <v>2</v>
      </c>
      <c r="I29" s="17"/>
      <c r="J29" s="7"/>
      <c r="K29" s="8">
        <f t="shared" si="0"/>
        <v>0</v>
      </c>
      <c r="L29" s="9" t="s">
        <v>13</v>
      </c>
      <c r="M29" s="11"/>
      <c r="N29" s="16" t="s">
        <v>172</v>
      </c>
      <c r="O29" s="18"/>
      <c r="P29" s="18"/>
      <c r="Q29" s="18"/>
      <c r="R29" s="17"/>
      <c r="S29" s="10">
        <v>30</v>
      </c>
      <c r="T29" s="10"/>
      <c r="U29" s="10">
        <f t="shared" si="1"/>
        <v>0</v>
      </c>
      <c r="V29" s="9" t="s">
        <v>13</v>
      </c>
      <c r="W29" s="11"/>
      <c r="X29" s="11"/>
      <c r="Y29" s="11"/>
      <c r="Z29" s="11"/>
    </row>
    <row r="30" spans="1:26" x14ac:dyDescent="0.3">
      <c r="A30" s="6"/>
      <c r="B30" s="16" t="s">
        <v>214</v>
      </c>
      <c r="C30" s="17"/>
      <c r="D30" s="16" t="s">
        <v>66</v>
      </c>
      <c r="E30" s="18"/>
      <c r="F30" s="18"/>
      <c r="G30" s="17"/>
      <c r="H30" s="16">
        <v>50</v>
      </c>
      <c r="I30" s="17"/>
      <c r="J30" s="7"/>
      <c r="K30" s="8">
        <f t="shared" si="0"/>
        <v>0</v>
      </c>
      <c r="L30" s="9" t="s">
        <v>13</v>
      </c>
      <c r="M30" s="11"/>
      <c r="N30" s="16" t="s">
        <v>169</v>
      </c>
      <c r="O30" s="18"/>
      <c r="P30" s="18"/>
      <c r="Q30" s="18"/>
      <c r="R30" s="17"/>
      <c r="S30" s="10">
        <v>80</v>
      </c>
      <c r="T30" s="10"/>
      <c r="U30" s="10">
        <f t="shared" si="1"/>
        <v>0</v>
      </c>
      <c r="V30" s="9" t="s">
        <v>13</v>
      </c>
      <c r="W30" s="11"/>
      <c r="X30" s="11"/>
      <c r="Y30" s="11"/>
      <c r="Z30" s="11"/>
    </row>
    <row r="31" spans="1:26" x14ac:dyDescent="0.3">
      <c r="A31" s="6" t="s">
        <v>32</v>
      </c>
      <c r="B31" s="16" t="s">
        <v>67</v>
      </c>
      <c r="C31" s="17"/>
      <c r="D31" s="16" t="s">
        <v>68</v>
      </c>
      <c r="E31" s="18"/>
      <c r="F31" s="18"/>
      <c r="G31" s="17"/>
      <c r="H31" s="16">
        <v>40</v>
      </c>
      <c r="I31" s="17"/>
      <c r="J31" s="7"/>
      <c r="K31" s="8">
        <f t="shared" si="0"/>
        <v>0</v>
      </c>
      <c r="L31" s="9" t="s">
        <v>13</v>
      </c>
      <c r="M31" s="11"/>
      <c r="N31" s="16" t="s">
        <v>63</v>
      </c>
      <c r="O31" s="18"/>
      <c r="P31" s="18"/>
      <c r="Q31" s="18"/>
      <c r="R31" s="17"/>
      <c r="S31" s="10">
        <v>2</v>
      </c>
      <c r="T31" s="10"/>
      <c r="U31" s="10">
        <f t="shared" si="1"/>
        <v>0</v>
      </c>
      <c r="V31" s="9" t="s">
        <v>13</v>
      </c>
      <c r="W31" s="11"/>
      <c r="X31" s="11"/>
      <c r="Y31" s="11"/>
      <c r="Z31" s="11"/>
    </row>
    <row r="32" spans="1:26" ht="27" customHeight="1" x14ac:dyDescent="0.3">
      <c r="A32" s="6"/>
      <c r="B32" s="16" t="s">
        <v>215</v>
      </c>
      <c r="C32" s="17"/>
      <c r="D32" s="16" t="s">
        <v>89</v>
      </c>
      <c r="E32" s="18"/>
      <c r="F32" s="18"/>
      <c r="G32" s="17"/>
      <c r="H32" s="16">
        <v>0.2</v>
      </c>
      <c r="I32" s="17"/>
      <c r="J32" s="7"/>
      <c r="K32" s="8">
        <f t="shared" si="0"/>
        <v>0</v>
      </c>
      <c r="L32" s="9" t="s">
        <v>13</v>
      </c>
      <c r="M32" s="11"/>
      <c r="N32" s="16" t="s">
        <v>31</v>
      </c>
      <c r="O32" s="18"/>
      <c r="P32" s="18"/>
      <c r="Q32" s="18"/>
      <c r="R32" s="17"/>
      <c r="S32" s="10">
        <v>12</v>
      </c>
      <c r="T32" s="10"/>
      <c r="U32" s="10">
        <f t="shared" si="1"/>
        <v>0</v>
      </c>
      <c r="V32" s="9" t="s">
        <v>13</v>
      </c>
      <c r="W32" s="11"/>
      <c r="X32" s="11"/>
      <c r="Y32" s="11"/>
      <c r="Z32" s="11"/>
    </row>
    <row r="33" spans="1:26" x14ac:dyDescent="0.3">
      <c r="A33" s="6"/>
      <c r="B33" s="16"/>
      <c r="C33" s="17"/>
      <c r="D33" s="16" t="s">
        <v>148</v>
      </c>
      <c r="E33" s="18"/>
      <c r="F33" s="18"/>
      <c r="G33" s="17"/>
      <c r="H33" s="16">
        <v>1</v>
      </c>
      <c r="I33" s="17"/>
      <c r="J33" s="7"/>
      <c r="K33" s="8">
        <f t="shared" si="0"/>
        <v>0</v>
      </c>
      <c r="L33" s="9" t="s">
        <v>13</v>
      </c>
      <c r="M33" s="11"/>
      <c r="N33" s="16" t="s">
        <v>24</v>
      </c>
      <c r="O33" s="18"/>
      <c r="P33" s="18"/>
      <c r="Q33" s="18"/>
      <c r="R33" s="17"/>
      <c r="S33" s="10">
        <v>10</v>
      </c>
      <c r="T33" s="10"/>
      <c r="U33" s="10">
        <f t="shared" si="1"/>
        <v>0</v>
      </c>
      <c r="V33" s="9" t="s">
        <v>13</v>
      </c>
      <c r="W33" s="11"/>
      <c r="X33" s="11"/>
      <c r="Y33" s="11"/>
      <c r="Z33" s="11"/>
    </row>
    <row r="34" spans="1:26" x14ac:dyDescent="0.3">
      <c r="A34" s="6"/>
      <c r="B34" s="16"/>
      <c r="C34" s="17"/>
      <c r="D34" s="16" t="s">
        <v>93</v>
      </c>
      <c r="E34" s="18"/>
      <c r="F34" s="18"/>
      <c r="G34" s="17"/>
      <c r="H34" s="16">
        <v>12</v>
      </c>
      <c r="I34" s="17"/>
      <c r="J34" s="7"/>
      <c r="K34" s="8">
        <f t="shared" si="0"/>
        <v>0</v>
      </c>
      <c r="L34" s="9" t="s">
        <v>13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x14ac:dyDescent="0.3">
      <c r="A35" s="6"/>
      <c r="B35" s="16"/>
      <c r="C35" s="17"/>
      <c r="D35" s="16" t="s">
        <v>174</v>
      </c>
      <c r="E35" s="18"/>
      <c r="F35" s="18"/>
      <c r="G35" s="17"/>
      <c r="H35" s="16">
        <v>1</v>
      </c>
      <c r="I35" s="17"/>
      <c r="J35" s="7"/>
      <c r="K35" s="8">
        <f t="shared" si="0"/>
        <v>0</v>
      </c>
      <c r="L35" s="9" t="s">
        <v>13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x14ac:dyDescent="0.3">
      <c r="A36" s="6"/>
      <c r="B36" s="16"/>
      <c r="C36" s="17"/>
      <c r="D36" s="16" t="s">
        <v>63</v>
      </c>
      <c r="E36" s="18"/>
      <c r="F36" s="18"/>
      <c r="G36" s="17"/>
      <c r="H36" s="16">
        <v>2</v>
      </c>
      <c r="I36" s="17"/>
      <c r="J36" s="7"/>
      <c r="K36" s="8">
        <f t="shared" si="0"/>
        <v>0</v>
      </c>
      <c r="L36" s="9" t="s">
        <v>13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26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26" ht="24" customHeight="1" x14ac:dyDescent="0.3">
      <c r="A39" t="s">
        <v>113</v>
      </c>
    </row>
    <row r="40" spans="1:26" ht="19.2" customHeight="1" x14ac:dyDescent="0.3">
      <c r="A40" s="12" t="s">
        <v>114</v>
      </c>
      <c r="B40" s="12"/>
      <c r="C40" s="12"/>
      <c r="D40" s="12"/>
    </row>
    <row r="41" spans="1:26" ht="19.2" customHeight="1" x14ac:dyDescent="0.3">
      <c r="A41" t="s">
        <v>115</v>
      </c>
    </row>
  </sheetData>
  <mergeCells count="126">
    <mergeCell ref="B36:C36"/>
    <mergeCell ref="D36:G36"/>
    <mergeCell ref="H36:I36"/>
    <mergeCell ref="N6:R6"/>
    <mergeCell ref="N32:R32"/>
    <mergeCell ref="N33:R33"/>
    <mergeCell ref="B6:C6"/>
    <mergeCell ref="D6:G6"/>
    <mergeCell ref="H6:I6"/>
    <mergeCell ref="B34:C34"/>
    <mergeCell ref="D34:G34"/>
    <mergeCell ref="H34:I34"/>
    <mergeCell ref="B35:C35"/>
    <mergeCell ref="D35:G35"/>
    <mergeCell ref="H35:I35"/>
    <mergeCell ref="B10:C10"/>
    <mergeCell ref="D10:G10"/>
    <mergeCell ref="H10:I10"/>
    <mergeCell ref="N10:R10"/>
    <mergeCell ref="B13:C13"/>
    <mergeCell ref="D13:G13"/>
    <mergeCell ref="H13:I13"/>
    <mergeCell ref="N13:R13"/>
    <mergeCell ref="B14:C14"/>
    <mergeCell ref="K2:S3"/>
    <mergeCell ref="B5:C5"/>
    <mergeCell ref="D5:G5"/>
    <mergeCell ref="H5:I5"/>
    <mergeCell ref="N5:R5"/>
    <mergeCell ref="B9:C9"/>
    <mergeCell ref="D9:G9"/>
    <mergeCell ref="H9:I9"/>
    <mergeCell ref="N9:R9"/>
    <mergeCell ref="B7:C7"/>
    <mergeCell ref="D7:G7"/>
    <mergeCell ref="H7:I7"/>
    <mergeCell ref="N7:R7"/>
    <mergeCell ref="B8:C8"/>
    <mergeCell ref="D8:G8"/>
    <mergeCell ref="H8:I8"/>
    <mergeCell ref="N8:R8"/>
    <mergeCell ref="D14:G14"/>
    <mergeCell ref="H14:I14"/>
    <mergeCell ref="N14:R14"/>
    <mergeCell ref="B11:C11"/>
    <mergeCell ref="D11:G11"/>
    <mergeCell ref="H11:I11"/>
    <mergeCell ref="N11:R11"/>
    <mergeCell ref="B12:C12"/>
    <mergeCell ref="D12:G12"/>
    <mergeCell ref="H12:I12"/>
    <mergeCell ref="N12:R12"/>
    <mergeCell ref="B17:C17"/>
    <mergeCell ref="D17:G17"/>
    <mergeCell ref="H17:I17"/>
    <mergeCell ref="N17:R17"/>
    <mergeCell ref="B18:C18"/>
    <mergeCell ref="D18:G18"/>
    <mergeCell ref="H18:I18"/>
    <mergeCell ref="N18:R18"/>
    <mergeCell ref="B15:C15"/>
    <mergeCell ref="D15:G15"/>
    <mergeCell ref="H15:I15"/>
    <mergeCell ref="N15:R15"/>
    <mergeCell ref="B16:C16"/>
    <mergeCell ref="D16:G16"/>
    <mergeCell ref="H16:I16"/>
    <mergeCell ref="N16:R16"/>
    <mergeCell ref="B21:C21"/>
    <mergeCell ref="D21:G21"/>
    <mergeCell ref="H21:I21"/>
    <mergeCell ref="N21:R21"/>
    <mergeCell ref="B22:C22"/>
    <mergeCell ref="D22:G22"/>
    <mergeCell ref="H22:I22"/>
    <mergeCell ref="N22:R22"/>
    <mergeCell ref="B19:C19"/>
    <mergeCell ref="D19:G19"/>
    <mergeCell ref="H19:I19"/>
    <mergeCell ref="N19:R19"/>
    <mergeCell ref="B20:C20"/>
    <mergeCell ref="D20:G20"/>
    <mergeCell ref="H20:I20"/>
    <mergeCell ref="N20:R20"/>
    <mergeCell ref="B25:C25"/>
    <mergeCell ref="D25:G25"/>
    <mergeCell ref="H25:I25"/>
    <mergeCell ref="N25:R25"/>
    <mergeCell ref="B26:C26"/>
    <mergeCell ref="D26:G26"/>
    <mergeCell ref="H26:I26"/>
    <mergeCell ref="N26:R26"/>
    <mergeCell ref="B23:C23"/>
    <mergeCell ref="D23:G23"/>
    <mergeCell ref="H23:I23"/>
    <mergeCell ref="N23:R23"/>
    <mergeCell ref="B24:C24"/>
    <mergeCell ref="D24:G24"/>
    <mergeCell ref="H24:I24"/>
    <mergeCell ref="N24:R24"/>
    <mergeCell ref="B29:C29"/>
    <mergeCell ref="D29:G29"/>
    <mergeCell ref="H29:I29"/>
    <mergeCell ref="N29:R29"/>
    <mergeCell ref="B30:C30"/>
    <mergeCell ref="D30:G30"/>
    <mergeCell ref="H30:I30"/>
    <mergeCell ref="N30:R30"/>
    <mergeCell ref="B27:C27"/>
    <mergeCell ref="D27:G27"/>
    <mergeCell ref="H27:I27"/>
    <mergeCell ref="N27:R27"/>
    <mergeCell ref="B28:C28"/>
    <mergeCell ref="D28:G28"/>
    <mergeCell ref="H28:I28"/>
    <mergeCell ref="N28:R28"/>
    <mergeCell ref="B33:C33"/>
    <mergeCell ref="D33:G33"/>
    <mergeCell ref="H33:I33"/>
    <mergeCell ref="B31:C31"/>
    <mergeCell ref="D31:G31"/>
    <mergeCell ref="H31:I31"/>
    <mergeCell ref="N31:R31"/>
    <mergeCell ref="B32:C32"/>
    <mergeCell ref="D32:G32"/>
    <mergeCell ref="H32:I3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5"/>
  <sheetViews>
    <sheetView workbookViewId="0">
      <selection activeCell="K2" sqref="K2:S3"/>
    </sheetView>
  </sheetViews>
  <sheetFormatPr defaultRowHeight="14.4" x14ac:dyDescent="0.3"/>
  <cols>
    <col min="19" max="19" width="12.88671875" customWidth="1"/>
  </cols>
  <sheetData>
    <row r="2" spans="1:25" x14ac:dyDescent="0.3">
      <c r="K2" s="19" t="s">
        <v>237</v>
      </c>
      <c r="L2" s="20"/>
      <c r="M2" s="20"/>
      <c r="N2" s="20"/>
      <c r="O2" s="20"/>
      <c r="P2" s="20"/>
      <c r="Q2" s="20"/>
      <c r="R2" s="20"/>
      <c r="S2" s="20"/>
    </row>
    <row r="3" spans="1:25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5" s="1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5" ht="36" customHeight="1" x14ac:dyDescent="0.3">
      <c r="A6" s="6" t="s">
        <v>12</v>
      </c>
      <c r="B6" s="16" t="s">
        <v>195</v>
      </c>
      <c r="C6" s="17"/>
      <c r="D6" s="16" t="s">
        <v>71</v>
      </c>
      <c r="E6" s="18"/>
      <c r="F6" s="18"/>
      <c r="G6" s="17"/>
      <c r="H6" s="16">
        <v>1</v>
      </c>
      <c r="I6" s="17"/>
      <c r="J6" s="7"/>
      <c r="K6" s="8">
        <f>H6*J6</f>
        <v>0</v>
      </c>
      <c r="L6" s="9" t="s">
        <v>13</v>
      </c>
      <c r="N6" s="16" t="s">
        <v>57</v>
      </c>
      <c r="O6" s="18"/>
      <c r="P6" s="18"/>
      <c r="Q6" s="18"/>
      <c r="R6" s="17"/>
      <c r="S6" s="10">
        <v>15</v>
      </c>
      <c r="T6" s="10"/>
      <c r="U6" s="10">
        <f>S6*T6</f>
        <v>0</v>
      </c>
      <c r="V6" s="9" t="s">
        <v>13</v>
      </c>
      <c r="W6" s="11"/>
      <c r="X6" s="11"/>
      <c r="Y6" s="11"/>
    </row>
    <row r="7" spans="1:25" x14ac:dyDescent="0.3">
      <c r="A7" s="6"/>
      <c r="B7" s="16"/>
      <c r="C7" s="17"/>
      <c r="D7" s="16" t="s">
        <v>72</v>
      </c>
      <c r="E7" s="18"/>
      <c r="F7" s="18"/>
      <c r="G7" s="17"/>
      <c r="H7" s="16">
        <v>62.5</v>
      </c>
      <c r="I7" s="17"/>
      <c r="J7" s="7"/>
      <c r="K7" s="8">
        <f t="shared" ref="K7:K39" si="0">H7*J7</f>
        <v>0</v>
      </c>
      <c r="L7" s="9" t="s">
        <v>13</v>
      </c>
      <c r="N7" s="16" t="s">
        <v>105</v>
      </c>
      <c r="O7" s="18"/>
      <c r="P7" s="18"/>
      <c r="Q7" s="18"/>
      <c r="R7" s="17"/>
      <c r="S7" s="10">
        <v>5</v>
      </c>
      <c r="T7" s="10"/>
      <c r="U7" s="10">
        <f t="shared" ref="U7:U34" si="1">S7*T7</f>
        <v>0</v>
      </c>
      <c r="V7" s="9" t="s">
        <v>13</v>
      </c>
      <c r="W7" s="11"/>
      <c r="X7" s="11"/>
      <c r="Y7" s="11"/>
    </row>
    <row r="8" spans="1:25" x14ac:dyDescent="0.3">
      <c r="A8" s="6"/>
      <c r="B8" s="16"/>
      <c r="C8" s="17"/>
      <c r="D8" s="16" t="s">
        <v>45</v>
      </c>
      <c r="E8" s="18"/>
      <c r="F8" s="18"/>
      <c r="G8" s="17"/>
      <c r="H8" s="16">
        <v>1</v>
      </c>
      <c r="I8" s="17"/>
      <c r="J8" s="7"/>
      <c r="K8" s="8">
        <f t="shared" si="0"/>
        <v>0</v>
      </c>
      <c r="L8" s="9" t="s">
        <v>13</v>
      </c>
      <c r="N8" s="16" t="s">
        <v>89</v>
      </c>
      <c r="O8" s="18"/>
      <c r="P8" s="18"/>
      <c r="Q8" s="18"/>
      <c r="R8" s="17"/>
      <c r="S8" s="10">
        <v>2</v>
      </c>
      <c r="T8" s="10"/>
      <c r="U8" s="10">
        <f t="shared" si="1"/>
        <v>0</v>
      </c>
      <c r="V8" s="9" t="s">
        <v>13</v>
      </c>
      <c r="W8" s="11"/>
      <c r="X8" s="11"/>
      <c r="Y8" s="11"/>
    </row>
    <row r="9" spans="1:25" ht="14.4" customHeight="1" x14ac:dyDescent="0.3">
      <c r="A9" s="6"/>
      <c r="B9" s="16"/>
      <c r="C9" s="17"/>
      <c r="D9" s="16" t="s">
        <v>63</v>
      </c>
      <c r="E9" s="18"/>
      <c r="F9" s="18"/>
      <c r="G9" s="17"/>
      <c r="H9" s="16">
        <v>2</v>
      </c>
      <c r="I9" s="17"/>
      <c r="J9" s="7"/>
      <c r="K9" s="8">
        <f t="shared" si="0"/>
        <v>0</v>
      </c>
      <c r="L9" s="9" t="s">
        <v>13</v>
      </c>
      <c r="N9" s="16" t="s">
        <v>71</v>
      </c>
      <c r="O9" s="18"/>
      <c r="P9" s="18"/>
      <c r="Q9" s="18"/>
      <c r="R9" s="17"/>
      <c r="S9" s="10">
        <v>1</v>
      </c>
      <c r="T9" s="10"/>
      <c r="U9" s="10">
        <f t="shared" si="1"/>
        <v>0</v>
      </c>
      <c r="V9" s="9" t="s">
        <v>13</v>
      </c>
      <c r="W9" s="11"/>
      <c r="X9" s="11"/>
      <c r="Y9" s="11"/>
    </row>
    <row r="10" spans="1:25" ht="24" customHeight="1" x14ac:dyDescent="0.3">
      <c r="A10" s="6"/>
      <c r="B10" s="16" t="s">
        <v>216</v>
      </c>
      <c r="C10" s="17"/>
      <c r="D10" s="16" t="s">
        <v>20</v>
      </c>
      <c r="E10" s="18"/>
      <c r="F10" s="18"/>
      <c r="G10" s="17"/>
      <c r="H10" s="16">
        <v>0.1</v>
      </c>
      <c r="I10" s="17"/>
      <c r="J10" s="7"/>
      <c r="K10" s="8">
        <f t="shared" si="0"/>
        <v>0</v>
      </c>
      <c r="L10" s="9" t="s">
        <v>13</v>
      </c>
      <c r="N10" s="16" t="s">
        <v>17</v>
      </c>
      <c r="O10" s="18"/>
      <c r="P10" s="18"/>
      <c r="Q10" s="18"/>
      <c r="R10" s="17"/>
      <c r="S10" s="10">
        <v>2</v>
      </c>
      <c r="T10" s="10"/>
      <c r="U10" s="10">
        <f t="shared" si="1"/>
        <v>0</v>
      </c>
      <c r="V10" s="9" t="s">
        <v>13</v>
      </c>
      <c r="W10" s="11"/>
      <c r="X10" s="11"/>
      <c r="Y10" s="11"/>
    </row>
    <row r="11" spans="1:25" x14ac:dyDescent="0.3">
      <c r="A11" s="6"/>
      <c r="B11" s="16"/>
      <c r="C11" s="17"/>
      <c r="D11" s="16" t="s">
        <v>69</v>
      </c>
      <c r="E11" s="18"/>
      <c r="F11" s="18"/>
      <c r="G11" s="17"/>
      <c r="H11" s="16">
        <v>2</v>
      </c>
      <c r="I11" s="17"/>
      <c r="J11" s="7"/>
      <c r="K11" s="8">
        <f t="shared" si="0"/>
        <v>0</v>
      </c>
      <c r="L11" s="9" t="s">
        <v>13</v>
      </c>
      <c r="N11" s="16" t="s">
        <v>20</v>
      </c>
      <c r="O11" s="18"/>
      <c r="P11" s="18"/>
      <c r="Q11" s="18"/>
      <c r="R11" s="17"/>
      <c r="S11" s="10">
        <v>5.0999999999999996</v>
      </c>
      <c r="T11" s="10"/>
      <c r="U11" s="10">
        <f t="shared" si="1"/>
        <v>0</v>
      </c>
      <c r="V11" s="9" t="s">
        <v>13</v>
      </c>
      <c r="W11" s="11"/>
      <c r="X11" s="11"/>
      <c r="Y11" s="11"/>
    </row>
    <row r="12" spans="1:25" x14ac:dyDescent="0.3">
      <c r="A12" s="6"/>
      <c r="B12" s="16"/>
      <c r="C12" s="17"/>
      <c r="D12" s="16" t="s">
        <v>21</v>
      </c>
      <c r="E12" s="18"/>
      <c r="F12" s="18"/>
      <c r="G12" s="17"/>
      <c r="H12" s="16">
        <v>0.25</v>
      </c>
      <c r="I12" s="17"/>
      <c r="J12" s="7"/>
      <c r="K12" s="8">
        <f t="shared" si="0"/>
        <v>0</v>
      </c>
      <c r="L12" s="9" t="s">
        <v>13</v>
      </c>
      <c r="N12" s="16" t="s">
        <v>41</v>
      </c>
      <c r="O12" s="18"/>
      <c r="P12" s="18"/>
      <c r="Q12" s="18"/>
      <c r="R12" s="17"/>
      <c r="S12" s="10">
        <v>35</v>
      </c>
      <c r="T12" s="10"/>
      <c r="U12" s="10">
        <f t="shared" si="1"/>
        <v>0</v>
      </c>
      <c r="V12" s="9" t="s">
        <v>13</v>
      </c>
      <c r="W12" s="11"/>
      <c r="X12" s="11"/>
      <c r="Y12" s="11"/>
    </row>
    <row r="13" spans="1:25" x14ac:dyDescent="0.3">
      <c r="A13" s="6"/>
      <c r="B13" s="16"/>
      <c r="C13" s="17"/>
      <c r="D13" s="16" t="s">
        <v>62</v>
      </c>
      <c r="E13" s="18"/>
      <c r="F13" s="18"/>
      <c r="G13" s="17"/>
      <c r="H13" s="16">
        <v>0.1</v>
      </c>
      <c r="I13" s="17"/>
      <c r="J13" s="7"/>
      <c r="K13" s="8">
        <f t="shared" si="0"/>
        <v>0</v>
      </c>
      <c r="L13" s="9" t="s">
        <v>13</v>
      </c>
      <c r="N13" s="16" t="s">
        <v>69</v>
      </c>
      <c r="O13" s="18"/>
      <c r="P13" s="18"/>
      <c r="Q13" s="18"/>
      <c r="R13" s="17"/>
      <c r="S13" s="10">
        <v>7</v>
      </c>
      <c r="T13" s="10"/>
      <c r="U13" s="10">
        <f t="shared" si="1"/>
        <v>0</v>
      </c>
      <c r="V13" s="9" t="s">
        <v>13</v>
      </c>
      <c r="W13" s="11"/>
      <c r="X13" s="11"/>
      <c r="Y13" s="11"/>
    </row>
    <row r="14" spans="1:25" x14ac:dyDescent="0.3">
      <c r="A14" s="6"/>
      <c r="B14" s="16"/>
      <c r="C14" s="17"/>
      <c r="D14" s="16" t="s">
        <v>56</v>
      </c>
      <c r="E14" s="18"/>
      <c r="F14" s="18"/>
      <c r="G14" s="17"/>
      <c r="H14" s="16">
        <v>20</v>
      </c>
      <c r="I14" s="17"/>
      <c r="J14" s="7"/>
      <c r="K14" s="8">
        <f t="shared" si="0"/>
        <v>0</v>
      </c>
      <c r="L14" s="9" t="s">
        <v>13</v>
      </c>
      <c r="N14" s="16" t="s">
        <v>49</v>
      </c>
      <c r="O14" s="18"/>
      <c r="P14" s="18"/>
      <c r="Q14" s="18"/>
      <c r="R14" s="17"/>
      <c r="S14" s="10">
        <v>200</v>
      </c>
      <c r="T14" s="10"/>
      <c r="U14" s="10">
        <f t="shared" si="1"/>
        <v>0</v>
      </c>
      <c r="V14" s="9" t="s">
        <v>13</v>
      </c>
      <c r="W14" s="11"/>
      <c r="X14" s="11"/>
      <c r="Y14" s="11"/>
    </row>
    <row r="15" spans="1:25" ht="14.4" customHeight="1" x14ac:dyDescent="0.3">
      <c r="A15" s="6"/>
      <c r="B15" s="16"/>
      <c r="C15" s="17"/>
      <c r="D15" s="16" t="s">
        <v>70</v>
      </c>
      <c r="E15" s="18"/>
      <c r="F15" s="18"/>
      <c r="G15" s="17"/>
      <c r="H15" s="16">
        <v>56</v>
      </c>
      <c r="I15" s="17"/>
      <c r="J15" s="7"/>
      <c r="K15" s="8">
        <f t="shared" si="0"/>
        <v>0</v>
      </c>
      <c r="L15" s="9" t="s">
        <v>13</v>
      </c>
      <c r="N15" s="16" t="s">
        <v>58</v>
      </c>
      <c r="O15" s="18"/>
      <c r="P15" s="18"/>
      <c r="Q15" s="18"/>
      <c r="R15" s="17"/>
      <c r="S15" s="10">
        <v>15</v>
      </c>
      <c r="T15" s="10"/>
      <c r="U15" s="10">
        <f t="shared" si="1"/>
        <v>0</v>
      </c>
      <c r="V15" s="9" t="s">
        <v>13</v>
      </c>
      <c r="W15" s="11"/>
      <c r="X15" s="11"/>
      <c r="Y15" s="11"/>
    </row>
    <row r="16" spans="1:25" x14ac:dyDescent="0.3">
      <c r="A16" s="6"/>
      <c r="B16" s="16"/>
      <c r="C16" s="17"/>
      <c r="D16" s="16" t="s">
        <v>45</v>
      </c>
      <c r="E16" s="18"/>
      <c r="F16" s="18"/>
      <c r="G16" s="17"/>
      <c r="H16" s="16">
        <v>0.5</v>
      </c>
      <c r="I16" s="17"/>
      <c r="J16" s="7"/>
      <c r="K16" s="8">
        <f t="shared" si="0"/>
        <v>0</v>
      </c>
      <c r="L16" s="9" t="s">
        <v>13</v>
      </c>
      <c r="N16" s="16" t="s">
        <v>73</v>
      </c>
      <c r="O16" s="18"/>
      <c r="P16" s="18"/>
      <c r="Q16" s="18"/>
      <c r="R16" s="17"/>
      <c r="S16" s="10">
        <v>200</v>
      </c>
      <c r="T16" s="10"/>
      <c r="U16" s="10">
        <f t="shared" si="1"/>
        <v>0</v>
      </c>
      <c r="V16" s="9" t="s">
        <v>13</v>
      </c>
      <c r="W16" s="11"/>
      <c r="X16" s="11"/>
      <c r="Y16" s="11"/>
    </row>
    <row r="17" spans="1:25" ht="27" customHeight="1" x14ac:dyDescent="0.3">
      <c r="A17" s="6"/>
      <c r="B17" s="16" t="s">
        <v>15</v>
      </c>
      <c r="C17" s="17"/>
      <c r="D17" s="16" t="s">
        <v>105</v>
      </c>
      <c r="E17" s="18"/>
      <c r="F17" s="18"/>
      <c r="G17" s="17"/>
      <c r="H17" s="16">
        <v>5</v>
      </c>
      <c r="I17" s="17"/>
      <c r="J17" s="7"/>
      <c r="K17" s="8">
        <f t="shared" si="0"/>
        <v>0</v>
      </c>
      <c r="L17" s="9" t="s">
        <v>13</v>
      </c>
      <c r="N17" s="16" t="s">
        <v>75</v>
      </c>
      <c r="O17" s="18"/>
      <c r="P17" s="18"/>
      <c r="Q17" s="18"/>
      <c r="R17" s="17"/>
      <c r="S17" s="10">
        <v>5</v>
      </c>
      <c r="T17" s="10"/>
      <c r="U17" s="10">
        <f t="shared" si="1"/>
        <v>0</v>
      </c>
      <c r="V17" s="9" t="s">
        <v>13</v>
      </c>
      <c r="W17" s="11"/>
      <c r="X17" s="11"/>
      <c r="Y17" s="11"/>
    </row>
    <row r="18" spans="1:25" x14ac:dyDescent="0.3">
      <c r="A18" s="6"/>
      <c r="B18" s="16"/>
      <c r="C18" s="17"/>
      <c r="D18" s="16" t="s">
        <v>17</v>
      </c>
      <c r="E18" s="18"/>
      <c r="F18" s="18"/>
      <c r="G18" s="17"/>
      <c r="H18" s="16">
        <v>2</v>
      </c>
      <c r="I18" s="17"/>
      <c r="J18" s="7"/>
      <c r="K18" s="8">
        <f t="shared" si="0"/>
        <v>0</v>
      </c>
      <c r="L18" s="9" t="s">
        <v>13</v>
      </c>
      <c r="N18" s="16" t="s">
        <v>21</v>
      </c>
      <c r="O18" s="18"/>
      <c r="P18" s="18"/>
      <c r="Q18" s="18"/>
      <c r="R18" s="17"/>
      <c r="S18" s="10">
        <v>0.25</v>
      </c>
      <c r="T18" s="10"/>
      <c r="U18" s="10">
        <f t="shared" si="1"/>
        <v>0</v>
      </c>
      <c r="V18" s="9" t="s">
        <v>13</v>
      </c>
      <c r="W18" s="11"/>
      <c r="X18" s="11"/>
      <c r="Y18" s="11"/>
    </row>
    <row r="19" spans="1:25" x14ac:dyDescent="0.3">
      <c r="A19" s="6"/>
      <c r="B19" s="16"/>
      <c r="C19" s="17"/>
      <c r="D19" s="16" t="s">
        <v>18</v>
      </c>
      <c r="E19" s="18"/>
      <c r="F19" s="18"/>
      <c r="G19" s="17"/>
      <c r="H19" s="16">
        <v>5</v>
      </c>
      <c r="I19" s="17"/>
      <c r="J19" s="7"/>
      <c r="K19" s="8">
        <f t="shared" si="0"/>
        <v>0</v>
      </c>
      <c r="L19" s="9" t="s">
        <v>13</v>
      </c>
      <c r="N19" s="16" t="s">
        <v>62</v>
      </c>
      <c r="O19" s="18"/>
      <c r="P19" s="18"/>
      <c r="Q19" s="18"/>
      <c r="R19" s="17"/>
      <c r="S19" s="10">
        <v>0.1</v>
      </c>
      <c r="T19" s="10"/>
      <c r="U19" s="10">
        <f t="shared" si="1"/>
        <v>0</v>
      </c>
      <c r="V19" s="9" t="s">
        <v>13</v>
      </c>
      <c r="W19" s="11"/>
      <c r="X19" s="11"/>
      <c r="Y19" s="11"/>
    </row>
    <row r="20" spans="1:25" x14ac:dyDescent="0.3">
      <c r="A20" s="6"/>
      <c r="B20" s="16" t="s">
        <v>217</v>
      </c>
      <c r="C20" s="17"/>
      <c r="D20" s="16" t="s">
        <v>73</v>
      </c>
      <c r="E20" s="18"/>
      <c r="F20" s="18"/>
      <c r="G20" s="17"/>
      <c r="H20" s="16">
        <v>200</v>
      </c>
      <c r="I20" s="17"/>
      <c r="J20" s="7"/>
      <c r="K20" s="8">
        <f t="shared" si="0"/>
        <v>0</v>
      </c>
      <c r="L20" s="9" t="s">
        <v>13</v>
      </c>
      <c r="N20" s="16" t="s">
        <v>23</v>
      </c>
      <c r="O20" s="18"/>
      <c r="P20" s="18"/>
      <c r="Q20" s="18"/>
      <c r="R20" s="17"/>
      <c r="S20" s="10">
        <v>3</v>
      </c>
      <c r="T20" s="10"/>
      <c r="U20" s="10">
        <f t="shared" si="1"/>
        <v>0</v>
      </c>
      <c r="V20" s="9" t="s">
        <v>13</v>
      </c>
      <c r="W20" s="11"/>
      <c r="X20" s="11"/>
      <c r="Y20" s="11"/>
    </row>
    <row r="21" spans="1:25" x14ac:dyDescent="0.3">
      <c r="A21" s="6" t="s">
        <v>19</v>
      </c>
      <c r="B21" s="16" t="s">
        <v>218</v>
      </c>
      <c r="C21" s="17"/>
      <c r="D21" s="16" t="s">
        <v>57</v>
      </c>
      <c r="E21" s="18"/>
      <c r="F21" s="18"/>
      <c r="G21" s="17"/>
      <c r="H21" s="16">
        <v>15</v>
      </c>
      <c r="I21" s="17"/>
      <c r="J21" s="7"/>
      <c r="K21" s="8">
        <f t="shared" si="0"/>
        <v>0</v>
      </c>
      <c r="L21" s="9" t="s">
        <v>13</v>
      </c>
      <c r="N21" s="16" t="s">
        <v>72</v>
      </c>
      <c r="O21" s="18"/>
      <c r="P21" s="18"/>
      <c r="Q21" s="18"/>
      <c r="R21" s="17"/>
      <c r="S21" s="10">
        <v>62.5</v>
      </c>
      <c r="T21" s="10"/>
      <c r="U21" s="10">
        <f t="shared" si="1"/>
        <v>0</v>
      </c>
      <c r="V21" s="9" t="s">
        <v>13</v>
      </c>
      <c r="W21" s="11"/>
      <c r="X21" s="11"/>
      <c r="Y21" s="11"/>
    </row>
    <row r="22" spans="1:25" ht="14.4" customHeight="1" x14ac:dyDescent="0.3">
      <c r="A22" s="6"/>
      <c r="B22" s="16"/>
      <c r="C22" s="17"/>
      <c r="D22" s="16" t="s">
        <v>20</v>
      </c>
      <c r="E22" s="18"/>
      <c r="F22" s="18"/>
      <c r="G22" s="17"/>
      <c r="H22" s="16">
        <v>5</v>
      </c>
      <c r="I22" s="17"/>
      <c r="J22" s="7"/>
      <c r="K22" s="8">
        <f t="shared" si="0"/>
        <v>0</v>
      </c>
      <c r="L22" s="9" t="s">
        <v>13</v>
      </c>
      <c r="N22" s="16" t="s">
        <v>77</v>
      </c>
      <c r="O22" s="18"/>
      <c r="P22" s="18"/>
      <c r="Q22" s="18"/>
      <c r="R22" s="17"/>
      <c r="S22" s="10">
        <v>10</v>
      </c>
      <c r="T22" s="10"/>
      <c r="U22" s="10">
        <f t="shared" si="1"/>
        <v>0</v>
      </c>
      <c r="V22" s="9" t="s">
        <v>13</v>
      </c>
      <c r="W22" s="11"/>
      <c r="X22" s="11"/>
      <c r="Y22" s="11"/>
    </row>
    <row r="23" spans="1:25" x14ac:dyDescent="0.3">
      <c r="A23" s="6"/>
      <c r="B23" s="16"/>
      <c r="C23" s="17"/>
      <c r="D23" s="16" t="s">
        <v>41</v>
      </c>
      <c r="E23" s="18"/>
      <c r="F23" s="18"/>
      <c r="G23" s="17"/>
      <c r="H23" s="16">
        <v>10</v>
      </c>
      <c r="I23" s="17"/>
      <c r="J23" s="7"/>
      <c r="K23" s="8">
        <f t="shared" si="0"/>
        <v>0</v>
      </c>
      <c r="L23" s="9" t="s">
        <v>13</v>
      </c>
      <c r="N23" s="16" t="s">
        <v>42</v>
      </c>
      <c r="O23" s="18"/>
      <c r="P23" s="18"/>
      <c r="Q23" s="18"/>
      <c r="R23" s="17"/>
      <c r="S23" s="10">
        <v>0.5</v>
      </c>
      <c r="T23" s="10"/>
      <c r="U23" s="10">
        <f t="shared" si="1"/>
        <v>0</v>
      </c>
      <c r="V23" s="9" t="s">
        <v>13</v>
      </c>
      <c r="W23" s="11"/>
      <c r="X23" s="11"/>
      <c r="Y23" s="11"/>
    </row>
    <row r="24" spans="1:25" x14ac:dyDescent="0.3">
      <c r="A24" s="6"/>
      <c r="B24" s="16"/>
      <c r="C24" s="17"/>
      <c r="D24" s="16" t="s">
        <v>58</v>
      </c>
      <c r="E24" s="18"/>
      <c r="F24" s="18"/>
      <c r="G24" s="17"/>
      <c r="H24" s="16">
        <v>15</v>
      </c>
      <c r="I24" s="17"/>
      <c r="J24" s="7"/>
      <c r="K24" s="8">
        <f t="shared" si="0"/>
        <v>0</v>
      </c>
      <c r="L24" s="9" t="s">
        <v>13</v>
      </c>
      <c r="N24" s="16" t="s">
        <v>74</v>
      </c>
      <c r="O24" s="18"/>
      <c r="P24" s="18"/>
      <c r="Q24" s="18"/>
      <c r="R24" s="17"/>
      <c r="S24" s="10">
        <v>10</v>
      </c>
      <c r="T24" s="10"/>
      <c r="U24" s="10">
        <f t="shared" si="1"/>
        <v>0</v>
      </c>
      <c r="V24" s="9" t="s">
        <v>13</v>
      </c>
      <c r="W24" s="11"/>
      <c r="X24" s="11"/>
      <c r="Y24" s="11"/>
    </row>
    <row r="25" spans="1:25" x14ac:dyDescent="0.3">
      <c r="A25" s="6"/>
      <c r="B25" s="16"/>
      <c r="C25" s="17"/>
      <c r="D25" s="16" t="s">
        <v>23</v>
      </c>
      <c r="E25" s="18"/>
      <c r="F25" s="18"/>
      <c r="G25" s="17"/>
      <c r="H25" s="16">
        <v>3</v>
      </c>
      <c r="I25" s="17"/>
      <c r="J25" s="7"/>
      <c r="K25" s="8">
        <f t="shared" si="0"/>
        <v>0</v>
      </c>
      <c r="L25" s="9" t="s">
        <v>13</v>
      </c>
      <c r="N25" s="16" t="s">
        <v>55</v>
      </c>
      <c r="O25" s="18"/>
      <c r="P25" s="18"/>
      <c r="Q25" s="18"/>
      <c r="R25" s="17"/>
      <c r="S25" s="10">
        <v>100</v>
      </c>
      <c r="T25" s="10"/>
      <c r="U25" s="10">
        <f t="shared" si="1"/>
        <v>0</v>
      </c>
      <c r="V25" s="9" t="s">
        <v>13</v>
      </c>
      <c r="W25" s="11"/>
      <c r="X25" s="11"/>
      <c r="Y25" s="11"/>
    </row>
    <row r="26" spans="1:25" x14ac:dyDescent="0.3">
      <c r="A26" s="6"/>
      <c r="B26" s="16"/>
      <c r="C26" s="17"/>
      <c r="D26" s="16" t="s">
        <v>42</v>
      </c>
      <c r="E26" s="18"/>
      <c r="F26" s="18"/>
      <c r="G26" s="17"/>
      <c r="H26" s="16">
        <v>0.5</v>
      </c>
      <c r="I26" s="17"/>
      <c r="J26" s="7"/>
      <c r="K26" s="8">
        <f t="shared" si="0"/>
        <v>0</v>
      </c>
      <c r="L26" s="9" t="s">
        <v>13</v>
      </c>
      <c r="N26" s="16" t="s">
        <v>56</v>
      </c>
      <c r="O26" s="18"/>
      <c r="P26" s="18"/>
      <c r="Q26" s="18"/>
      <c r="R26" s="17"/>
      <c r="S26" s="10">
        <v>20</v>
      </c>
      <c r="T26" s="10"/>
      <c r="U26" s="10">
        <f t="shared" si="1"/>
        <v>0</v>
      </c>
      <c r="V26" s="9" t="s">
        <v>13</v>
      </c>
      <c r="W26" s="11"/>
      <c r="X26" s="11"/>
      <c r="Y26" s="11"/>
    </row>
    <row r="27" spans="1:25" x14ac:dyDescent="0.3">
      <c r="A27" s="6"/>
      <c r="B27" s="16"/>
      <c r="C27" s="17"/>
      <c r="D27" s="16" t="s">
        <v>74</v>
      </c>
      <c r="E27" s="18"/>
      <c r="F27" s="18"/>
      <c r="G27" s="17"/>
      <c r="H27" s="16">
        <v>10</v>
      </c>
      <c r="I27" s="17"/>
      <c r="J27" s="7"/>
      <c r="K27" s="8">
        <f t="shared" si="0"/>
        <v>0</v>
      </c>
      <c r="L27" s="9" t="s">
        <v>13</v>
      </c>
      <c r="N27" s="16" t="s">
        <v>65</v>
      </c>
      <c r="O27" s="18"/>
      <c r="P27" s="18"/>
      <c r="Q27" s="18"/>
      <c r="R27" s="17"/>
      <c r="S27" s="10">
        <v>5</v>
      </c>
      <c r="T27" s="10"/>
      <c r="U27" s="10">
        <f t="shared" si="1"/>
        <v>0</v>
      </c>
      <c r="V27" s="9" t="s">
        <v>13</v>
      </c>
      <c r="W27" s="11"/>
      <c r="X27" s="11"/>
      <c r="Y27" s="11"/>
    </row>
    <row r="28" spans="1:25" x14ac:dyDescent="0.3">
      <c r="A28" s="6"/>
      <c r="B28" s="16"/>
      <c r="C28" s="17"/>
      <c r="D28" s="16" t="s">
        <v>175</v>
      </c>
      <c r="E28" s="18"/>
      <c r="F28" s="18"/>
      <c r="G28" s="17"/>
      <c r="H28" s="16">
        <v>60</v>
      </c>
      <c r="I28" s="17"/>
      <c r="J28" s="7"/>
      <c r="K28" s="8">
        <f t="shared" si="0"/>
        <v>0</v>
      </c>
      <c r="L28" s="9" t="s">
        <v>13</v>
      </c>
      <c r="N28" s="16" t="s">
        <v>70</v>
      </c>
      <c r="O28" s="18"/>
      <c r="P28" s="18"/>
      <c r="Q28" s="18"/>
      <c r="R28" s="17"/>
      <c r="S28" s="10">
        <v>56</v>
      </c>
      <c r="T28" s="10"/>
      <c r="U28" s="10">
        <f t="shared" si="1"/>
        <v>0</v>
      </c>
      <c r="V28" s="9" t="s">
        <v>13</v>
      </c>
      <c r="W28" s="11"/>
      <c r="X28" s="11"/>
      <c r="Y28" s="11"/>
    </row>
    <row r="29" spans="1:25" ht="26.4" customHeight="1" x14ac:dyDescent="0.3">
      <c r="A29" s="6"/>
      <c r="B29" s="16" t="s">
        <v>219</v>
      </c>
      <c r="C29" s="17"/>
      <c r="D29" s="16" t="s">
        <v>89</v>
      </c>
      <c r="E29" s="18"/>
      <c r="F29" s="18"/>
      <c r="G29" s="17"/>
      <c r="H29" s="16">
        <v>2</v>
      </c>
      <c r="I29" s="17"/>
      <c r="J29" s="7"/>
      <c r="K29" s="8">
        <f t="shared" si="0"/>
        <v>0</v>
      </c>
      <c r="L29" s="9" t="s">
        <v>13</v>
      </c>
      <c r="N29" s="16" t="s">
        <v>45</v>
      </c>
      <c r="O29" s="18"/>
      <c r="P29" s="18"/>
      <c r="Q29" s="18"/>
      <c r="R29" s="17"/>
      <c r="S29" s="10">
        <v>1.5</v>
      </c>
      <c r="T29" s="10"/>
      <c r="U29" s="10">
        <f t="shared" si="1"/>
        <v>0</v>
      </c>
      <c r="V29" s="9" t="s">
        <v>13</v>
      </c>
      <c r="W29" s="11"/>
      <c r="X29" s="11"/>
      <c r="Y29" s="11"/>
    </row>
    <row r="30" spans="1:25" ht="18.600000000000001" customHeight="1" x14ac:dyDescent="0.3">
      <c r="A30" s="6"/>
      <c r="B30" s="16"/>
      <c r="C30" s="17"/>
      <c r="D30" s="16" t="s">
        <v>41</v>
      </c>
      <c r="E30" s="18"/>
      <c r="F30" s="18"/>
      <c r="G30" s="17"/>
      <c r="H30" s="16">
        <v>25</v>
      </c>
      <c r="I30" s="17"/>
      <c r="J30" s="7"/>
      <c r="K30" s="8">
        <f t="shared" si="0"/>
        <v>0</v>
      </c>
      <c r="L30" s="9" t="s">
        <v>13</v>
      </c>
      <c r="N30" s="16" t="s">
        <v>175</v>
      </c>
      <c r="O30" s="18"/>
      <c r="P30" s="18"/>
      <c r="Q30" s="18"/>
      <c r="R30" s="17"/>
      <c r="S30" s="10">
        <v>60</v>
      </c>
      <c r="T30" s="10"/>
      <c r="U30" s="10">
        <f t="shared" si="1"/>
        <v>0</v>
      </c>
      <c r="V30" s="9" t="s">
        <v>13</v>
      </c>
      <c r="W30" s="11"/>
      <c r="X30" s="11"/>
      <c r="Y30" s="11"/>
    </row>
    <row r="31" spans="1:25" x14ac:dyDescent="0.3">
      <c r="A31" s="6"/>
      <c r="B31" s="16"/>
      <c r="C31" s="17"/>
      <c r="D31" s="16" t="s">
        <v>65</v>
      </c>
      <c r="E31" s="18"/>
      <c r="F31" s="18"/>
      <c r="G31" s="17"/>
      <c r="H31" s="16">
        <v>5</v>
      </c>
      <c r="I31" s="17"/>
      <c r="J31" s="7"/>
      <c r="K31" s="8">
        <f t="shared" si="0"/>
        <v>0</v>
      </c>
      <c r="L31" s="9" t="s">
        <v>13</v>
      </c>
      <c r="N31" s="16" t="s">
        <v>176</v>
      </c>
      <c r="O31" s="18"/>
      <c r="P31" s="18"/>
      <c r="Q31" s="18"/>
      <c r="R31" s="17"/>
      <c r="S31" s="10">
        <v>80</v>
      </c>
      <c r="T31" s="10"/>
      <c r="U31" s="10">
        <f t="shared" si="1"/>
        <v>0</v>
      </c>
      <c r="V31" s="9" t="s">
        <v>13</v>
      </c>
      <c r="W31" s="11"/>
      <c r="X31" s="11"/>
      <c r="Y31" s="11"/>
    </row>
    <row r="32" spans="1:25" x14ac:dyDescent="0.3">
      <c r="A32" s="6"/>
      <c r="B32" s="16"/>
      <c r="C32" s="17"/>
      <c r="D32" s="16" t="s">
        <v>176</v>
      </c>
      <c r="E32" s="18"/>
      <c r="F32" s="18"/>
      <c r="G32" s="17"/>
      <c r="H32" s="16">
        <v>80</v>
      </c>
      <c r="I32" s="17"/>
      <c r="J32" s="7"/>
      <c r="K32" s="8">
        <f t="shared" si="0"/>
        <v>0</v>
      </c>
      <c r="L32" s="9" t="s">
        <v>13</v>
      </c>
      <c r="N32" s="16" t="s">
        <v>94</v>
      </c>
      <c r="O32" s="18"/>
      <c r="P32" s="18"/>
      <c r="Q32" s="18"/>
      <c r="R32" s="17"/>
      <c r="S32" s="10">
        <v>50</v>
      </c>
      <c r="T32" s="10"/>
      <c r="U32" s="10">
        <f t="shared" si="1"/>
        <v>0</v>
      </c>
      <c r="V32" s="9" t="s">
        <v>13</v>
      </c>
      <c r="W32" s="11"/>
      <c r="X32" s="11"/>
      <c r="Y32" s="11"/>
    </row>
    <row r="33" spans="1:25" x14ac:dyDescent="0.3">
      <c r="A33" s="6"/>
      <c r="B33" s="16"/>
      <c r="C33" s="17"/>
      <c r="D33" s="16" t="s">
        <v>94</v>
      </c>
      <c r="E33" s="18"/>
      <c r="F33" s="18"/>
      <c r="G33" s="17"/>
      <c r="H33" s="16">
        <v>50</v>
      </c>
      <c r="I33" s="17"/>
      <c r="J33" s="7"/>
      <c r="K33" s="8">
        <f t="shared" si="0"/>
        <v>0</v>
      </c>
      <c r="L33" s="9" t="s">
        <v>13</v>
      </c>
      <c r="N33" s="16" t="s">
        <v>63</v>
      </c>
      <c r="O33" s="18"/>
      <c r="P33" s="18"/>
      <c r="Q33" s="18"/>
      <c r="R33" s="17"/>
      <c r="S33" s="10">
        <v>7</v>
      </c>
      <c r="T33" s="10"/>
      <c r="U33" s="10">
        <f t="shared" si="1"/>
        <v>0</v>
      </c>
      <c r="V33" s="9" t="s">
        <v>13</v>
      </c>
      <c r="W33" s="11"/>
      <c r="X33" s="11"/>
      <c r="Y33" s="11"/>
    </row>
    <row r="34" spans="1:25" x14ac:dyDescent="0.3">
      <c r="A34" s="6"/>
      <c r="B34" s="16"/>
      <c r="C34" s="17"/>
      <c r="D34" s="16" t="s">
        <v>31</v>
      </c>
      <c r="E34" s="18"/>
      <c r="F34" s="18"/>
      <c r="G34" s="17"/>
      <c r="H34" s="16">
        <v>5</v>
      </c>
      <c r="I34" s="17"/>
      <c r="J34" s="7"/>
      <c r="K34" s="8">
        <f t="shared" si="0"/>
        <v>0</v>
      </c>
      <c r="L34" s="9" t="s">
        <v>13</v>
      </c>
      <c r="N34" s="16" t="s">
        <v>31</v>
      </c>
      <c r="O34" s="18"/>
      <c r="P34" s="18"/>
      <c r="Q34" s="18"/>
      <c r="R34" s="17"/>
      <c r="S34" s="10">
        <v>5</v>
      </c>
      <c r="T34" s="10"/>
      <c r="U34" s="10">
        <f t="shared" si="1"/>
        <v>0</v>
      </c>
      <c r="V34" s="9" t="s">
        <v>13</v>
      </c>
      <c r="W34" s="11"/>
      <c r="X34" s="11"/>
      <c r="Y34" s="11"/>
    </row>
    <row r="35" spans="1:25" x14ac:dyDescent="0.3">
      <c r="A35" s="6"/>
      <c r="B35" s="16" t="s">
        <v>189</v>
      </c>
      <c r="C35" s="17"/>
      <c r="D35" s="16" t="s">
        <v>75</v>
      </c>
      <c r="E35" s="18"/>
      <c r="F35" s="18"/>
      <c r="G35" s="17"/>
      <c r="H35" s="16">
        <v>5</v>
      </c>
      <c r="I35" s="17"/>
      <c r="J35" s="7"/>
      <c r="K35" s="8">
        <f t="shared" si="0"/>
        <v>0</v>
      </c>
      <c r="L35" s="9" t="s">
        <v>13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24.6" customHeight="1" x14ac:dyDescent="0.3">
      <c r="A36" s="6"/>
      <c r="B36" s="16"/>
      <c r="C36" s="17"/>
      <c r="D36" s="16" t="s">
        <v>55</v>
      </c>
      <c r="E36" s="18"/>
      <c r="F36" s="18"/>
      <c r="G36" s="17"/>
      <c r="H36" s="16">
        <v>100</v>
      </c>
      <c r="I36" s="17"/>
      <c r="J36" s="7"/>
      <c r="K36" s="8">
        <f t="shared" si="0"/>
        <v>0</v>
      </c>
      <c r="L36" s="9" t="s">
        <v>13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x14ac:dyDescent="0.3">
      <c r="A37" s="6"/>
      <c r="B37" s="28"/>
      <c r="C37" s="29"/>
      <c r="D37" s="16" t="s">
        <v>63</v>
      </c>
      <c r="E37" s="18"/>
      <c r="F37" s="18"/>
      <c r="G37" s="17"/>
      <c r="H37" s="16">
        <v>5</v>
      </c>
      <c r="I37" s="17"/>
      <c r="J37" s="7"/>
      <c r="K37" s="8">
        <f t="shared" si="0"/>
        <v>0</v>
      </c>
      <c r="L37" s="9" t="s">
        <v>13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3">
      <c r="A38" s="6" t="s">
        <v>32</v>
      </c>
      <c r="B38" s="16" t="s">
        <v>76</v>
      </c>
      <c r="C38" s="17"/>
      <c r="D38" s="16" t="s">
        <v>49</v>
      </c>
      <c r="E38" s="18"/>
      <c r="F38" s="18"/>
      <c r="G38" s="17"/>
      <c r="H38" s="16">
        <v>200</v>
      </c>
      <c r="I38" s="17"/>
      <c r="J38" s="7"/>
      <c r="K38" s="8">
        <f t="shared" si="0"/>
        <v>0</v>
      </c>
      <c r="L38" s="9" t="s">
        <v>13</v>
      </c>
      <c r="W38" s="11"/>
      <c r="X38" s="11"/>
      <c r="Y38" s="11"/>
    </row>
    <row r="39" spans="1:25" x14ac:dyDescent="0.3">
      <c r="A39" s="6"/>
      <c r="B39" s="16"/>
      <c r="C39" s="17"/>
      <c r="D39" s="16" t="s">
        <v>77</v>
      </c>
      <c r="E39" s="18"/>
      <c r="F39" s="18"/>
      <c r="G39" s="17"/>
      <c r="H39" s="16">
        <v>10</v>
      </c>
      <c r="I39" s="17"/>
      <c r="J39" s="7"/>
      <c r="K39" s="8">
        <f t="shared" si="0"/>
        <v>0</v>
      </c>
      <c r="L39" s="9" t="s">
        <v>13</v>
      </c>
      <c r="W39" s="11"/>
      <c r="X39" s="11"/>
      <c r="Y39" s="11"/>
    </row>
    <row r="42" spans="1:25" x14ac:dyDescent="0.3">
      <c r="A42" t="s">
        <v>113</v>
      </c>
    </row>
    <row r="43" spans="1:25" ht="24" customHeight="1" x14ac:dyDescent="0.3">
      <c r="A43" s="12" t="s">
        <v>114</v>
      </c>
      <c r="B43" s="12"/>
      <c r="C43" s="12"/>
      <c r="D43" s="12"/>
    </row>
    <row r="44" spans="1:25" ht="19.2" customHeight="1" x14ac:dyDescent="0.3">
      <c r="A44" t="s">
        <v>115</v>
      </c>
    </row>
    <row r="45" spans="1:25" ht="19.2" customHeight="1" x14ac:dyDescent="0.3"/>
  </sheetData>
  <mergeCells count="136">
    <mergeCell ref="B38:C38"/>
    <mergeCell ref="D38:G38"/>
    <mergeCell ref="H38:I38"/>
    <mergeCell ref="B39:C39"/>
    <mergeCell ref="D39:G39"/>
    <mergeCell ref="H39:I39"/>
    <mergeCell ref="N6:R6"/>
    <mergeCell ref="N28:R28"/>
    <mergeCell ref="N29:R29"/>
    <mergeCell ref="N30:R30"/>
    <mergeCell ref="N31:R31"/>
    <mergeCell ref="N32:R32"/>
    <mergeCell ref="N33:R33"/>
    <mergeCell ref="N34:R34"/>
    <mergeCell ref="B37:C37"/>
    <mergeCell ref="B35:C35"/>
    <mergeCell ref="D35:G35"/>
    <mergeCell ref="H35:I35"/>
    <mergeCell ref="B36:C36"/>
    <mergeCell ref="D36:G36"/>
    <mergeCell ref="H36:I36"/>
    <mergeCell ref="D37:G37"/>
    <mergeCell ref="H37:I37"/>
    <mergeCell ref="B6:C6"/>
    <mergeCell ref="D6:G6"/>
    <mergeCell ref="H6:I6"/>
    <mergeCell ref="B33:C33"/>
    <mergeCell ref="D33:G33"/>
    <mergeCell ref="H33:I33"/>
    <mergeCell ref="B34:C34"/>
    <mergeCell ref="D34:G34"/>
    <mergeCell ref="H34:I34"/>
    <mergeCell ref="K2:S3"/>
    <mergeCell ref="B5:C5"/>
    <mergeCell ref="D5:G5"/>
    <mergeCell ref="H5:I5"/>
    <mergeCell ref="N5:R5"/>
    <mergeCell ref="B9:C9"/>
    <mergeCell ref="D9:G9"/>
    <mergeCell ref="H9:I9"/>
    <mergeCell ref="B10:C10"/>
    <mergeCell ref="D10:G10"/>
    <mergeCell ref="H10:I10"/>
    <mergeCell ref="N9:R9"/>
    <mergeCell ref="B7:C7"/>
    <mergeCell ref="D7:G7"/>
    <mergeCell ref="H7:I7"/>
    <mergeCell ref="N7:R7"/>
    <mergeCell ref="B8:C8"/>
    <mergeCell ref="D8:G8"/>
    <mergeCell ref="H8:I8"/>
    <mergeCell ref="N8:R8"/>
    <mergeCell ref="B13:C13"/>
    <mergeCell ref="D13:G13"/>
    <mergeCell ref="H13:I13"/>
    <mergeCell ref="N12:R12"/>
    <mergeCell ref="B14:C14"/>
    <mergeCell ref="D14:G14"/>
    <mergeCell ref="H14:I14"/>
    <mergeCell ref="N13:R13"/>
    <mergeCell ref="B11:C11"/>
    <mergeCell ref="D11:G11"/>
    <mergeCell ref="H11:I11"/>
    <mergeCell ref="N10:R10"/>
    <mergeCell ref="B12:C12"/>
    <mergeCell ref="D12:G12"/>
    <mergeCell ref="H12:I12"/>
    <mergeCell ref="N11:R11"/>
    <mergeCell ref="N14:R14"/>
    <mergeCell ref="N15:R15"/>
    <mergeCell ref="B18:C18"/>
    <mergeCell ref="D18:G18"/>
    <mergeCell ref="H18:I18"/>
    <mergeCell ref="N16:R16"/>
    <mergeCell ref="B15:C15"/>
    <mergeCell ref="D15:G15"/>
    <mergeCell ref="H15:I15"/>
    <mergeCell ref="B16:C16"/>
    <mergeCell ref="D16:G16"/>
    <mergeCell ref="H16:I16"/>
    <mergeCell ref="B21:C21"/>
    <mergeCell ref="D21:G21"/>
    <mergeCell ref="H21:I21"/>
    <mergeCell ref="N19:R19"/>
    <mergeCell ref="N20:R20"/>
    <mergeCell ref="B19:C19"/>
    <mergeCell ref="D19:G19"/>
    <mergeCell ref="H19:I19"/>
    <mergeCell ref="N17:R17"/>
    <mergeCell ref="B20:C20"/>
    <mergeCell ref="D20:G20"/>
    <mergeCell ref="H20:I20"/>
    <mergeCell ref="N18:R18"/>
    <mergeCell ref="N21:R21"/>
    <mergeCell ref="B17:C17"/>
    <mergeCell ref="D17:G17"/>
    <mergeCell ref="H17:I17"/>
    <mergeCell ref="B24:C24"/>
    <mergeCell ref="D24:G24"/>
    <mergeCell ref="H24:I24"/>
    <mergeCell ref="N23:R23"/>
    <mergeCell ref="B25:C25"/>
    <mergeCell ref="D25:G25"/>
    <mergeCell ref="H25:I25"/>
    <mergeCell ref="N24:R24"/>
    <mergeCell ref="B22:C22"/>
    <mergeCell ref="D22:G22"/>
    <mergeCell ref="H22:I22"/>
    <mergeCell ref="B23:C23"/>
    <mergeCell ref="D23:G23"/>
    <mergeCell ref="H23:I23"/>
    <mergeCell ref="N22:R22"/>
    <mergeCell ref="N25:R25"/>
    <mergeCell ref="B28:C28"/>
    <mergeCell ref="D28:G28"/>
    <mergeCell ref="H28:I28"/>
    <mergeCell ref="N27:R27"/>
    <mergeCell ref="B29:C29"/>
    <mergeCell ref="D29:G29"/>
    <mergeCell ref="H29:I29"/>
    <mergeCell ref="B26:C26"/>
    <mergeCell ref="D26:G26"/>
    <mergeCell ref="H26:I26"/>
    <mergeCell ref="B27:C27"/>
    <mergeCell ref="D27:G27"/>
    <mergeCell ref="H27:I27"/>
    <mergeCell ref="N26:R26"/>
    <mergeCell ref="B32:C32"/>
    <mergeCell ref="D32:G32"/>
    <mergeCell ref="H32:I32"/>
    <mergeCell ref="B30:C30"/>
    <mergeCell ref="D30:G30"/>
    <mergeCell ref="H30:I30"/>
    <mergeCell ref="B31:C31"/>
    <mergeCell ref="D31:G31"/>
    <mergeCell ref="H31:I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9" t="s">
        <v>227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ht="39.6" customHeight="1" x14ac:dyDescent="0.3">
      <c r="A6" s="6" t="s">
        <v>12</v>
      </c>
      <c r="B6" s="16" t="s">
        <v>34</v>
      </c>
      <c r="C6" s="17"/>
      <c r="D6" s="16" t="s">
        <v>35</v>
      </c>
      <c r="E6" s="18"/>
      <c r="F6" s="18"/>
      <c r="G6" s="17"/>
      <c r="H6" s="16">
        <v>5</v>
      </c>
      <c r="I6" s="17"/>
      <c r="J6" s="7"/>
      <c r="K6" s="8">
        <f>H6*J6</f>
        <v>0</v>
      </c>
      <c r="L6" s="9" t="s">
        <v>13</v>
      </c>
      <c r="M6" s="11"/>
      <c r="N6" s="16" t="s">
        <v>35</v>
      </c>
      <c r="O6" s="18"/>
      <c r="P6" s="18"/>
      <c r="Q6" s="18"/>
      <c r="R6" s="17"/>
      <c r="S6" s="10">
        <v>5</v>
      </c>
      <c r="T6" s="10"/>
      <c r="U6" s="10">
        <f>S6*T6</f>
        <v>0</v>
      </c>
      <c r="V6" s="9" t="s">
        <v>13</v>
      </c>
    </row>
    <row r="7" spans="1:22" x14ac:dyDescent="0.3">
      <c r="A7" s="6"/>
      <c r="B7" s="16"/>
      <c r="C7" s="17"/>
      <c r="D7" s="16" t="s">
        <v>36</v>
      </c>
      <c r="E7" s="18"/>
      <c r="F7" s="18"/>
      <c r="G7" s="17"/>
      <c r="H7" s="16">
        <v>10</v>
      </c>
      <c r="I7" s="17"/>
      <c r="J7" s="7"/>
      <c r="K7" s="8">
        <f t="shared" ref="K7:K31" si="0">H7*J7</f>
        <v>0</v>
      </c>
      <c r="L7" s="9" t="s">
        <v>13</v>
      </c>
      <c r="M7" s="11"/>
      <c r="N7" s="16" t="s">
        <v>16</v>
      </c>
      <c r="O7" s="18"/>
      <c r="P7" s="18"/>
      <c r="Q7" s="18"/>
      <c r="R7" s="17"/>
      <c r="S7" s="10">
        <v>5</v>
      </c>
      <c r="T7" s="10"/>
      <c r="U7" s="10">
        <f t="shared" ref="U7:U30" si="1">S7*T7</f>
        <v>0</v>
      </c>
      <c r="V7" s="9" t="s">
        <v>13</v>
      </c>
    </row>
    <row r="8" spans="1:22" x14ac:dyDescent="0.3">
      <c r="A8" s="6"/>
      <c r="B8" s="16"/>
      <c r="C8" s="17"/>
      <c r="D8" s="16" t="s">
        <v>128</v>
      </c>
      <c r="E8" s="18"/>
      <c r="F8" s="18"/>
      <c r="G8" s="17"/>
      <c r="H8" s="16">
        <v>200</v>
      </c>
      <c r="I8" s="17"/>
      <c r="J8" s="7"/>
      <c r="K8" s="8">
        <f t="shared" si="0"/>
        <v>0</v>
      </c>
      <c r="L8" s="9" t="s">
        <v>13</v>
      </c>
      <c r="M8" s="11"/>
      <c r="N8" s="16" t="s">
        <v>26</v>
      </c>
      <c r="O8" s="18"/>
      <c r="P8" s="18"/>
      <c r="Q8" s="18"/>
      <c r="R8" s="17"/>
      <c r="S8" s="10">
        <v>200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/>
      <c r="C9" s="17"/>
      <c r="D9" s="16" t="s">
        <v>37</v>
      </c>
      <c r="E9" s="18"/>
      <c r="F9" s="18"/>
      <c r="G9" s="17"/>
      <c r="H9" s="16">
        <v>30</v>
      </c>
      <c r="I9" s="17"/>
      <c r="J9" s="7"/>
      <c r="K9" s="8">
        <f t="shared" si="0"/>
        <v>0</v>
      </c>
      <c r="L9" s="9" t="s">
        <v>13</v>
      </c>
      <c r="M9" s="11"/>
      <c r="N9" s="16" t="s">
        <v>38</v>
      </c>
      <c r="O9" s="18"/>
      <c r="P9" s="18"/>
      <c r="Q9" s="18"/>
      <c r="R9" s="17"/>
      <c r="S9" s="10">
        <v>80</v>
      </c>
      <c r="T9" s="10"/>
      <c r="U9" s="10">
        <f t="shared" si="1"/>
        <v>0</v>
      </c>
      <c r="V9" s="9" t="s">
        <v>13</v>
      </c>
    </row>
    <row r="10" spans="1:22" ht="27" customHeight="1" x14ac:dyDescent="0.3">
      <c r="A10" s="6"/>
      <c r="B10" s="16" t="s">
        <v>221</v>
      </c>
      <c r="C10" s="17"/>
      <c r="D10" s="16" t="s">
        <v>222</v>
      </c>
      <c r="E10" s="18"/>
      <c r="F10" s="18"/>
      <c r="G10" s="17"/>
      <c r="H10" s="16">
        <v>200</v>
      </c>
      <c r="I10" s="17"/>
      <c r="J10" s="7"/>
      <c r="K10" s="8">
        <f t="shared" si="0"/>
        <v>0</v>
      </c>
      <c r="L10" s="9" t="s">
        <v>13</v>
      </c>
      <c r="M10" s="11"/>
      <c r="N10" s="16" t="s">
        <v>36</v>
      </c>
      <c r="O10" s="18"/>
      <c r="P10" s="18"/>
      <c r="Q10" s="18"/>
      <c r="R10" s="17"/>
      <c r="S10" s="10">
        <v>10</v>
      </c>
      <c r="T10" s="10"/>
      <c r="U10" s="10">
        <f t="shared" si="1"/>
        <v>0</v>
      </c>
      <c r="V10" s="9" t="s">
        <v>13</v>
      </c>
    </row>
    <row r="11" spans="1:22" x14ac:dyDescent="0.3">
      <c r="A11" s="6" t="s">
        <v>19</v>
      </c>
      <c r="B11" s="16" t="s">
        <v>129</v>
      </c>
      <c r="C11" s="17"/>
      <c r="D11" s="16" t="s">
        <v>38</v>
      </c>
      <c r="E11" s="18"/>
      <c r="F11" s="18"/>
      <c r="G11" s="17"/>
      <c r="H11" s="16">
        <v>80</v>
      </c>
      <c r="I11" s="17"/>
      <c r="J11" s="7"/>
      <c r="K11" s="8">
        <f t="shared" si="0"/>
        <v>0</v>
      </c>
      <c r="L11" s="9" t="s">
        <v>13</v>
      </c>
      <c r="M11" s="11"/>
      <c r="N11" s="16" t="s">
        <v>47</v>
      </c>
      <c r="O11" s="18"/>
      <c r="P11" s="18"/>
      <c r="Q11" s="18"/>
      <c r="R11" s="17"/>
      <c r="S11" s="10">
        <v>300</v>
      </c>
      <c r="T11" s="10"/>
      <c r="U11" s="10">
        <f t="shared" si="1"/>
        <v>0</v>
      </c>
      <c r="V11" s="9" t="s">
        <v>13</v>
      </c>
    </row>
    <row r="12" spans="1:22" x14ac:dyDescent="0.3">
      <c r="A12" s="6"/>
      <c r="B12" s="16"/>
      <c r="C12" s="17"/>
      <c r="D12" s="16" t="s">
        <v>39</v>
      </c>
      <c r="E12" s="18"/>
      <c r="F12" s="18"/>
      <c r="G12" s="17"/>
      <c r="H12" s="16">
        <v>100</v>
      </c>
      <c r="I12" s="17"/>
      <c r="J12" s="7"/>
      <c r="K12" s="8">
        <f t="shared" si="0"/>
        <v>0</v>
      </c>
      <c r="L12" s="9" t="s">
        <v>13</v>
      </c>
      <c r="M12" s="11"/>
      <c r="N12" s="16" t="s">
        <v>61</v>
      </c>
      <c r="O12" s="18"/>
      <c r="P12" s="18"/>
      <c r="Q12" s="18"/>
      <c r="R12" s="17"/>
      <c r="S12" s="10">
        <v>200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40</v>
      </c>
      <c r="E13" s="18"/>
      <c r="F13" s="18"/>
      <c r="G13" s="17"/>
      <c r="H13" s="16">
        <v>0.1</v>
      </c>
      <c r="I13" s="17"/>
      <c r="J13" s="7"/>
      <c r="K13" s="8">
        <f t="shared" si="0"/>
        <v>0</v>
      </c>
      <c r="L13" s="9" t="s">
        <v>13</v>
      </c>
      <c r="M13" s="11"/>
      <c r="N13" s="16" t="s">
        <v>130</v>
      </c>
      <c r="O13" s="18"/>
      <c r="P13" s="18"/>
      <c r="Q13" s="18"/>
      <c r="R13" s="17"/>
      <c r="S13" s="10">
        <v>30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/>
      <c r="C14" s="17"/>
      <c r="D14" s="16" t="s">
        <v>20</v>
      </c>
      <c r="E14" s="18"/>
      <c r="F14" s="18"/>
      <c r="G14" s="17"/>
      <c r="H14" s="16">
        <v>1</v>
      </c>
      <c r="I14" s="17"/>
      <c r="J14" s="7"/>
      <c r="K14" s="8">
        <f t="shared" si="0"/>
        <v>0</v>
      </c>
      <c r="L14" s="9" t="s">
        <v>13</v>
      </c>
      <c r="M14" s="11"/>
      <c r="N14" s="16" t="s">
        <v>39</v>
      </c>
      <c r="O14" s="18"/>
      <c r="P14" s="18"/>
      <c r="Q14" s="18"/>
      <c r="R14" s="17"/>
      <c r="S14" s="10">
        <v>100</v>
      </c>
      <c r="T14" s="10"/>
      <c r="U14" s="10">
        <f t="shared" si="1"/>
        <v>0</v>
      </c>
      <c r="V14" s="9" t="s">
        <v>13</v>
      </c>
    </row>
    <row r="15" spans="1:22" x14ac:dyDescent="0.3">
      <c r="A15" s="6"/>
      <c r="B15" s="16"/>
      <c r="C15" s="17"/>
      <c r="D15" s="16" t="s">
        <v>41</v>
      </c>
      <c r="E15" s="18"/>
      <c r="F15" s="18"/>
      <c r="G15" s="17"/>
      <c r="H15" s="16">
        <v>10</v>
      </c>
      <c r="I15" s="17"/>
      <c r="J15" s="7"/>
      <c r="K15" s="8">
        <f t="shared" si="0"/>
        <v>0</v>
      </c>
      <c r="L15" s="9" t="s">
        <v>13</v>
      </c>
      <c r="M15" s="11"/>
      <c r="N15" s="16" t="s">
        <v>17</v>
      </c>
      <c r="O15" s="18"/>
      <c r="P15" s="18"/>
      <c r="Q15" s="18"/>
      <c r="R15" s="17"/>
      <c r="S15" s="10">
        <v>2</v>
      </c>
      <c r="T15" s="10"/>
      <c r="U15" s="10">
        <f t="shared" si="1"/>
        <v>0</v>
      </c>
      <c r="V15" s="9" t="s">
        <v>13</v>
      </c>
    </row>
    <row r="16" spans="1:22" x14ac:dyDescent="0.3">
      <c r="A16" s="6"/>
      <c r="B16" s="16"/>
      <c r="C16" s="17"/>
      <c r="D16" s="16" t="s">
        <v>22</v>
      </c>
      <c r="E16" s="18"/>
      <c r="F16" s="18"/>
      <c r="G16" s="17"/>
      <c r="H16" s="16">
        <v>0.2</v>
      </c>
      <c r="I16" s="17"/>
      <c r="J16" s="7"/>
      <c r="K16" s="8">
        <f t="shared" si="0"/>
        <v>0</v>
      </c>
      <c r="L16" s="9" t="s">
        <v>13</v>
      </c>
      <c r="M16" s="11"/>
      <c r="N16" s="16" t="s">
        <v>40</v>
      </c>
      <c r="O16" s="18"/>
      <c r="P16" s="18"/>
      <c r="Q16" s="18"/>
      <c r="R16" s="17"/>
      <c r="S16" s="10">
        <v>0.1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/>
      <c r="C17" s="17"/>
      <c r="D17" s="16" t="s">
        <v>23</v>
      </c>
      <c r="E17" s="18"/>
      <c r="F17" s="18"/>
      <c r="G17" s="17"/>
      <c r="H17" s="16">
        <v>1</v>
      </c>
      <c r="I17" s="17"/>
      <c r="J17" s="7"/>
      <c r="K17" s="8">
        <f t="shared" si="0"/>
        <v>0</v>
      </c>
      <c r="L17" s="9" t="s">
        <v>13</v>
      </c>
      <c r="M17" s="11"/>
      <c r="N17" s="16" t="s">
        <v>20</v>
      </c>
      <c r="O17" s="18"/>
      <c r="P17" s="18"/>
      <c r="Q17" s="18"/>
      <c r="R17" s="17"/>
      <c r="S17" s="10">
        <v>1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/>
      <c r="C18" s="17"/>
      <c r="D18" s="16" t="s">
        <v>28</v>
      </c>
      <c r="E18" s="18"/>
      <c r="F18" s="18"/>
      <c r="G18" s="17"/>
      <c r="H18" s="16">
        <v>5</v>
      </c>
      <c r="I18" s="17"/>
      <c r="J18" s="7"/>
      <c r="K18" s="8">
        <f t="shared" si="0"/>
        <v>0</v>
      </c>
      <c r="L18" s="9" t="s">
        <v>13</v>
      </c>
      <c r="M18" s="11"/>
      <c r="N18" s="16" t="s">
        <v>41</v>
      </c>
      <c r="O18" s="18"/>
      <c r="P18" s="18"/>
      <c r="Q18" s="18"/>
      <c r="R18" s="17"/>
      <c r="S18" s="10">
        <v>10</v>
      </c>
      <c r="T18" s="10"/>
      <c r="U18" s="10">
        <f t="shared" si="1"/>
        <v>0</v>
      </c>
      <c r="V18" s="9" t="s">
        <v>13</v>
      </c>
    </row>
    <row r="19" spans="1:22" x14ac:dyDescent="0.3">
      <c r="A19" s="6"/>
      <c r="B19" s="16"/>
      <c r="C19" s="17"/>
      <c r="D19" s="16" t="s">
        <v>42</v>
      </c>
      <c r="E19" s="18"/>
      <c r="F19" s="18"/>
      <c r="G19" s="17"/>
      <c r="H19" s="16">
        <v>5</v>
      </c>
      <c r="I19" s="17"/>
      <c r="J19" s="7"/>
      <c r="K19" s="8">
        <f t="shared" si="0"/>
        <v>0</v>
      </c>
      <c r="L19" s="9" t="s">
        <v>13</v>
      </c>
      <c r="M19" s="11"/>
      <c r="N19" s="16" t="s">
        <v>48</v>
      </c>
      <c r="O19" s="18"/>
      <c r="P19" s="18"/>
      <c r="Q19" s="18"/>
      <c r="R19" s="17"/>
      <c r="S19" s="10">
        <v>5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43</v>
      </c>
      <c r="E20" s="18"/>
      <c r="F20" s="18"/>
      <c r="G20" s="17"/>
      <c r="H20" s="16">
        <v>10</v>
      </c>
      <c r="I20" s="17"/>
      <c r="J20" s="7"/>
      <c r="K20" s="8">
        <f t="shared" si="0"/>
        <v>0</v>
      </c>
      <c r="L20" s="9" t="s">
        <v>13</v>
      </c>
      <c r="M20" s="11"/>
      <c r="N20" s="16" t="s">
        <v>18</v>
      </c>
      <c r="O20" s="18"/>
      <c r="P20" s="18"/>
      <c r="Q20" s="18"/>
      <c r="R20" s="17"/>
      <c r="S20" s="10">
        <v>5</v>
      </c>
      <c r="T20" s="10"/>
      <c r="U20" s="10">
        <f t="shared" si="1"/>
        <v>0</v>
      </c>
      <c r="V20" s="9" t="s">
        <v>13</v>
      </c>
    </row>
    <row r="21" spans="1:22" x14ac:dyDescent="0.3">
      <c r="A21" s="6"/>
      <c r="B21" s="16"/>
      <c r="C21" s="17"/>
      <c r="D21" s="16" t="s">
        <v>44</v>
      </c>
      <c r="E21" s="18"/>
      <c r="F21" s="18"/>
      <c r="G21" s="17"/>
      <c r="H21" s="16">
        <v>10</v>
      </c>
      <c r="I21" s="17"/>
      <c r="J21" s="7"/>
      <c r="K21" s="8">
        <f t="shared" si="0"/>
        <v>0</v>
      </c>
      <c r="L21" s="9" t="s">
        <v>13</v>
      </c>
      <c r="M21" s="11"/>
      <c r="N21" s="16" t="s">
        <v>106</v>
      </c>
      <c r="O21" s="18"/>
      <c r="P21" s="18"/>
      <c r="Q21" s="18"/>
      <c r="R21" s="17"/>
      <c r="S21" s="10">
        <v>250</v>
      </c>
      <c r="T21" s="10"/>
      <c r="U21" s="10">
        <f t="shared" si="1"/>
        <v>0</v>
      </c>
      <c r="V21" s="9" t="s">
        <v>13</v>
      </c>
    </row>
    <row r="22" spans="1:22" ht="14.4" customHeight="1" x14ac:dyDescent="0.3">
      <c r="A22" s="6"/>
      <c r="B22" s="16"/>
      <c r="C22" s="17"/>
      <c r="D22" s="16" t="s">
        <v>45</v>
      </c>
      <c r="E22" s="18"/>
      <c r="F22" s="18"/>
      <c r="G22" s="17"/>
      <c r="H22" s="16">
        <v>1</v>
      </c>
      <c r="I22" s="17"/>
      <c r="J22" s="7"/>
      <c r="K22" s="8">
        <f t="shared" si="0"/>
        <v>0</v>
      </c>
      <c r="L22" s="9" t="s">
        <v>13</v>
      </c>
      <c r="M22" s="11"/>
      <c r="N22" s="16" t="s">
        <v>22</v>
      </c>
      <c r="O22" s="18"/>
      <c r="P22" s="18"/>
      <c r="Q22" s="18"/>
      <c r="R22" s="17"/>
      <c r="S22" s="10">
        <v>0.2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31</v>
      </c>
      <c r="E23" s="18"/>
      <c r="F23" s="18"/>
      <c r="G23" s="17"/>
      <c r="H23" s="16">
        <v>5</v>
      </c>
      <c r="I23" s="17"/>
      <c r="J23" s="7"/>
      <c r="K23" s="8">
        <f t="shared" si="0"/>
        <v>0</v>
      </c>
      <c r="L23" s="9" t="s">
        <v>13</v>
      </c>
      <c r="M23" s="11"/>
      <c r="N23" s="16" t="s">
        <v>23</v>
      </c>
      <c r="O23" s="18"/>
      <c r="P23" s="18"/>
      <c r="Q23" s="18"/>
      <c r="R23" s="17"/>
      <c r="S23" s="10">
        <v>1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 t="s">
        <v>180</v>
      </c>
      <c r="C24" s="17"/>
      <c r="D24" s="16" t="s">
        <v>61</v>
      </c>
      <c r="E24" s="18"/>
      <c r="F24" s="18"/>
      <c r="G24" s="17"/>
      <c r="H24" s="16">
        <v>200</v>
      </c>
      <c r="I24" s="17"/>
      <c r="J24" s="7"/>
      <c r="K24" s="8">
        <f t="shared" si="0"/>
        <v>0</v>
      </c>
      <c r="L24" s="9" t="s">
        <v>13</v>
      </c>
      <c r="M24" s="11"/>
      <c r="N24" s="16" t="s">
        <v>37</v>
      </c>
      <c r="O24" s="18"/>
      <c r="P24" s="18"/>
      <c r="Q24" s="18"/>
      <c r="R24" s="17"/>
      <c r="S24" s="10">
        <v>30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 t="s">
        <v>181</v>
      </c>
      <c r="C25" s="17"/>
      <c r="D25" s="16" t="s">
        <v>47</v>
      </c>
      <c r="E25" s="18"/>
      <c r="F25" s="18"/>
      <c r="G25" s="17"/>
      <c r="H25" s="16">
        <v>300</v>
      </c>
      <c r="I25" s="17"/>
      <c r="J25" s="7"/>
      <c r="K25" s="8">
        <f t="shared" si="0"/>
        <v>0</v>
      </c>
      <c r="L25" s="9" t="s">
        <v>13</v>
      </c>
      <c r="M25" s="11"/>
      <c r="N25" s="16" t="s">
        <v>28</v>
      </c>
      <c r="O25" s="18"/>
      <c r="P25" s="18"/>
      <c r="Q25" s="18"/>
      <c r="R25" s="17"/>
      <c r="S25" s="10">
        <v>5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48</v>
      </c>
      <c r="E26" s="18"/>
      <c r="F26" s="18"/>
      <c r="G26" s="17"/>
      <c r="H26" s="16">
        <v>5</v>
      </c>
      <c r="I26" s="17"/>
      <c r="J26" s="7"/>
      <c r="K26" s="8">
        <f t="shared" si="0"/>
        <v>0</v>
      </c>
      <c r="L26" s="9" t="s">
        <v>13</v>
      </c>
      <c r="M26" s="11"/>
      <c r="N26" s="16" t="s">
        <v>42</v>
      </c>
      <c r="O26" s="18"/>
      <c r="P26" s="18"/>
      <c r="Q26" s="18"/>
      <c r="R26" s="17"/>
      <c r="S26" s="10">
        <v>5</v>
      </c>
      <c r="T26" s="10"/>
      <c r="U26" s="10">
        <f t="shared" si="1"/>
        <v>0</v>
      </c>
      <c r="V26" s="9" t="s">
        <v>13</v>
      </c>
    </row>
    <row r="27" spans="1:22" x14ac:dyDescent="0.3">
      <c r="A27" s="6"/>
      <c r="B27" s="16"/>
      <c r="C27" s="17"/>
      <c r="D27" s="16" t="s">
        <v>49</v>
      </c>
      <c r="E27" s="18"/>
      <c r="F27" s="18"/>
      <c r="G27" s="17"/>
      <c r="H27" s="16">
        <v>50</v>
      </c>
      <c r="I27" s="17"/>
      <c r="J27" s="7"/>
      <c r="K27" s="8">
        <f t="shared" si="0"/>
        <v>0</v>
      </c>
      <c r="L27" s="9" t="s">
        <v>13</v>
      </c>
      <c r="M27" s="11"/>
      <c r="N27" s="16" t="s">
        <v>43</v>
      </c>
      <c r="O27" s="18"/>
      <c r="P27" s="18"/>
      <c r="Q27" s="18"/>
      <c r="R27" s="17"/>
      <c r="S27" s="10">
        <v>10</v>
      </c>
      <c r="T27" s="10"/>
      <c r="U27" s="10">
        <f t="shared" si="1"/>
        <v>0</v>
      </c>
      <c r="V27" s="9" t="s">
        <v>13</v>
      </c>
    </row>
    <row r="28" spans="1:22" ht="27.6" customHeight="1" x14ac:dyDescent="0.3">
      <c r="A28" s="6" t="s">
        <v>32</v>
      </c>
      <c r="B28" s="16" t="s">
        <v>182</v>
      </c>
      <c r="C28" s="17"/>
      <c r="D28" s="16" t="s">
        <v>130</v>
      </c>
      <c r="E28" s="18"/>
      <c r="F28" s="18"/>
      <c r="G28" s="17"/>
      <c r="H28" s="16">
        <v>30</v>
      </c>
      <c r="I28" s="17"/>
      <c r="J28" s="7"/>
      <c r="K28" s="8">
        <f t="shared" si="0"/>
        <v>0</v>
      </c>
      <c r="L28" s="9" t="s">
        <v>13</v>
      </c>
      <c r="M28" s="11"/>
      <c r="N28" s="16" t="s">
        <v>44</v>
      </c>
      <c r="O28" s="18"/>
      <c r="P28" s="18"/>
      <c r="Q28" s="18"/>
      <c r="R28" s="17"/>
      <c r="S28" s="10">
        <v>10</v>
      </c>
      <c r="T28" s="10"/>
      <c r="U28" s="10">
        <f t="shared" si="1"/>
        <v>0</v>
      </c>
      <c r="V28" s="9" t="s">
        <v>13</v>
      </c>
    </row>
    <row r="29" spans="1:22" ht="23.4" customHeight="1" x14ac:dyDescent="0.3">
      <c r="A29" s="6"/>
      <c r="B29" s="16" t="s">
        <v>15</v>
      </c>
      <c r="C29" s="17"/>
      <c r="D29" s="16" t="s">
        <v>105</v>
      </c>
      <c r="E29" s="18"/>
      <c r="F29" s="18"/>
      <c r="G29" s="17"/>
      <c r="H29" s="16">
        <v>5</v>
      </c>
      <c r="I29" s="17"/>
      <c r="J29" s="7"/>
      <c r="K29" s="8">
        <f t="shared" si="0"/>
        <v>0</v>
      </c>
      <c r="L29" s="9" t="s">
        <v>13</v>
      </c>
      <c r="M29" s="11"/>
      <c r="N29" s="16" t="s">
        <v>45</v>
      </c>
      <c r="O29" s="18"/>
      <c r="P29" s="18"/>
      <c r="Q29" s="18"/>
      <c r="R29" s="17"/>
      <c r="S29" s="10">
        <v>1</v>
      </c>
      <c r="T29" s="10"/>
      <c r="U29" s="10">
        <f t="shared" si="1"/>
        <v>0</v>
      </c>
      <c r="V29" s="9" t="s">
        <v>13</v>
      </c>
    </row>
    <row r="30" spans="1:22" x14ac:dyDescent="0.3">
      <c r="A30" s="6"/>
      <c r="B30" s="16"/>
      <c r="C30" s="17"/>
      <c r="D30" s="16" t="s">
        <v>17</v>
      </c>
      <c r="E30" s="18"/>
      <c r="F30" s="18"/>
      <c r="G30" s="17"/>
      <c r="H30" s="16">
        <v>2</v>
      </c>
      <c r="I30" s="17"/>
      <c r="J30" s="7"/>
      <c r="K30" s="8">
        <f t="shared" si="0"/>
        <v>0</v>
      </c>
      <c r="L30" s="9" t="s">
        <v>13</v>
      </c>
      <c r="M30" s="11"/>
      <c r="N30" s="16" t="s">
        <v>31</v>
      </c>
      <c r="O30" s="18"/>
      <c r="P30" s="18"/>
      <c r="Q30" s="18"/>
      <c r="R30" s="17"/>
      <c r="S30" s="10">
        <v>5</v>
      </c>
      <c r="T30" s="10"/>
      <c r="U30" s="10">
        <f t="shared" si="1"/>
        <v>0</v>
      </c>
      <c r="V30" s="9" t="s">
        <v>13</v>
      </c>
    </row>
    <row r="31" spans="1:22" x14ac:dyDescent="0.3">
      <c r="A31" s="6"/>
      <c r="B31" s="16"/>
      <c r="C31" s="17"/>
      <c r="D31" s="16" t="s">
        <v>18</v>
      </c>
      <c r="E31" s="18"/>
      <c r="F31" s="18"/>
      <c r="G31" s="17"/>
      <c r="H31" s="16">
        <v>5</v>
      </c>
      <c r="I31" s="17"/>
      <c r="J31" s="7"/>
      <c r="K31" s="8">
        <f t="shared" si="0"/>
        <v>0</v>
      </c>
      <c r="L31" s="9" t="s">
        <v>13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</row>
    <row r="33" spans="1:13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24" customHeight="1" x14ac:dyDescent="0.3">
      <c r="A34" t="s">
        <v>113</v>
      </c>
    </row>
    <row r="35" spans="1:13" ht="19.2" customHeight="1" x14ac:dyDescent="0.3">
      <c r="A35" s="12" t="s">
        <v>114</v>
      </c>
      <c r="B35" s="12"/>
      <c r="C35" s="12"/>
      <c r="D35" s="12"/>
    </row>
    <row r="36" spans="1:13" ht="19.2" customHeight="1" x14ac:dyDescent="0.3">
      <c r="A36" t="s">
        <v>115</v>
      </c>
    </row>
    <row r="37" spans="1:13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</sheetData>
  <mergeCells count="108">
    <mergeCell ref="N26:R26"/>
    <mergeCell ref="N27:R27"/>
    <mergeCell ref="N21:R21"/>
    <mergeCell ref="N22:R22"/>
    <mergeCell ref="N20:R20"/>
    <mergeCell ref="N11:R11"/>
    <mergeCell ref="N12:R12"/>
    <mergeCell ref="N13:R13"/>
    <mergeCell ref="N14:R14"/>
    <mergeCell ref="N15:R15"/>
    <mergeCell ref="N23:R23"/>
    <mergeCell ref="N24:R24"/>
    <mergeCell ref="N25:R25"/>
    <mergeCell ref="N10:R10"/>
    <mergeCell ref="B30:C30"/>
    <mergeCell ref="D30:G30"/>
    <mergeCell ref="H30:I30"/>
    <mergeCell ref="B31:C31"/>
    <mergeCell ref="D31:G31"/>
    <mergeCell ref="H31:I31"/>
    <mergeCell ref="B28:C28"/>
    <mergeCell ref="D28:G28"/>
    <mergeCell ref="H28:I28"/>
    <mergeCell ref="B29:C29"/>
    <mergeCell ref="D29:G29"/>
    <mergeCell ref="H29:I29"/>
    <mergeCell ref="B26:C26"/>
    <mergeCell ref="D26:G26"/>
    <mergeCell ref="H26:I26"/>
    <mergeCell ref="B27:C27"/>
    <mergeCell ref="D27:G27"/>
    <mergeCell ref="H27:I27"/>
    <mergeCell ref="B24:C24"/>
    <mergeCell ref="N16:R16"/>
    <mergeCell ref="N17:R17"/>
    <mergeCell ref="N18:R18"/>
    <mergeCell ref="N19:R19"/>
    <mergeCell ref="D24:G24"/>
    <mergeCell ref="H24:I24"/>
    <mergeCell ref="B25:C25"/>
    <mergeCell ref="D25:G25"/>
    <mergeCell ref="H25:I25"/>
    <mergeCell ref="B22:C22"/>
    <mergeCell ref="D22:G22"/>
    <mergeCell ref="H22:I22"/>
    <mergeCell ref="B23:C23"/>
    <mergeCell ref="D23:G23"/>
    <mergeCell ref="H23:I23"/>
    <mergeCell ref="B20:C20"/>
    <mergeCell ref="D20:G20"/>
    <mergeCell ref="H20:I20"/>
    <mergeCell ref="B21:C21"/>
    <mergeCell ref="D21:G21"/>
    <mergeCell ref="H21:I21"/>
    <mergeCell ref="B18:C18"/>
    <mergeCell ref="D18:G18"/>
    <mergeCell ref="H18:I18"/>
    <mergeCell ref="B19:C19"/>
    <mergeCell ref="D19:G19"/>
    <mergeCell ref="H19:I19"/>
    <mergeCell ref="B16:C16"/>
    <mergeCell ref="D16:G16"/>
    <mergeCell ref="H16:I16"/>
    <mergeCell ref="B17:C17"/>
    <mergeCell ref="D17:G17"/>
    <mergeCell ref="H17:I17"/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D11:G11"/>
    <mergeCell ref="H11:I11"/>
    <mergeCell ref="N28:R28"/>
    <mergeCell ref="N29:R29"/>
    <mergeCell ref="N30:R30"/>
    <mergeCell ref="K2:S3"/>
    <mergeCell ref="B5:C5"/>
    <mergeCell ref="D5:G5"/>
    <mergeCell ref="H5:I5"/>
    <mergeCell ref="N5:R5"/>
    <mergeCell ref="B8:C8"/>
    <mergeCell ref="D8:G8"/>
    <mergeCell ref="H8:I8"/>
    <mergeCell ref="B9:C9"/>
    <mergeCell ref="D9:G9"/>
    <mergeCell ref="H9:I9"/>
    <mergeCell ref="B6:C6"/>
    <mergeCell ref="D6:G6"/>
    <mergeCell ref="H6:I6"/>
    <mergeCell ref="B7:C7"/>
    <mergeCell ref="D7:G7"/>
    <mergeCell ref="H7:I7"/>
    <mergeCell ref="N6:R6"/>
    <mergeCell ref="N7:R7"/>
    <mergeCell ref="N8:R8"/>
    <mergeCell ref="N9:R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7"/>
  <sheetViews>
    <sheetView topLeftCell="A13" workbookViewId="0">
      <selection activeCell="K2" sqref="K2:S3"/>
    </sheetView>
  </sheetViews>
  <sheetFormatPr defaultRowHeight="14.4" x14ac:dyDescent="0.3"/>
  <sheetData>
    <row r="2" spans="1:22" x14ac:dyDescent="0.3">
      <c r="K2" s="19" t="s">
        <v>228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ht="43.8" customHeight="1" x14ac:dyDescent="0.3">
      <c r="A6" s="6" t="s">
        <v>12</v>
      </c>
      <c r="B6" s="16" t="s">
        <v>184</v>
      </c>
      <c r="C6" s="17"/>
      <c r="D6" s="16" t="s">
        <v>51</v>
      </c>
      <c r="E6" s="18"/>
      <c r="F6" s="18"/>
      <c r="G6" s="17"/>
      <c r="H6" s="16">
        <v>70</v>
      </c>
      <c r="I6" s="17"/>
      <c r="J6" s="7"/>
      <c r="K6" s="8">
        <f>H6*J6</f>
        <v>0</v>
      </c>
      <c r="L6" s="9" t="s">
        <v>13</v>
      </c>
      <c r="N6" s="16" t="s">
        <v>57</v>
      </c>
      <c r="O6" s="18"/>
      <c r="P6" s="18"/>
      <c r="Q6" s="18"/>
      <c r="R6" s="17"/>
      <c r="S6" s="10">
        <v>2</v>
      </c>
      <c r="T6" s="10"/>
      <c r="U6" s="10">
        <f>S6*T6</f>
        <v>0</v>
      </c>
      <c r="V6" s="9" t="s">
        <v>13</v>
      </c>
    </row>
    <row r="7" spans="1:22" ht="14.4" customHeight="1" x14ac:dyDescent="0.3">
      <c r="A7" s="6"/>
      <c r="B7" s="16"/>
      <c r="C7" s="17"/>
      <c r="D7" s="16" t="s">
        <v>52</v>
      </c>
      <c r="E7" s="18"/>
      <c r="F7" s="18"/>
      <c r="G7" s="17"/>
      <c r="H7" s="16">
        <v>5</v>
      </c>
      <c r="I7" s="17"/>
      <c r="J7" s="7"/>
      <c r="K7" s="8">
        <f t="shared" ref="K7:K41" si="0">H7*J7</f>
        <v>0</v>
      </c>
      <c r="L7" s="9" t="s">
        <v>13</v>
      </c>
      <c r="N7" s="16" t="s">
        <v>16</v>
      </c>
      <c r="O7" s="18"/>
      <c r="P7" s="18"/>
      <c r="Q7" s="18"/>
      <c r="R7" s="17"/>
      <c r="S7" s="10">
        <v>5</v>
      </c>
      <c r="T7" s="10"/>
      <c r="U7" s="10">
        <f t="shared" ref="U7:U37" si="1">S7*T7</f>
        <v>0</v>
      </c>
      <c r="V7" s="9" t="s">
        <v>13</v>
      </c>
    </row>
    <row r="8" spans="1:22" x14ac:dyDescent="0.3">
      <c r="A8" s="6"/>
      <c r="B8" s="16"/>
      <c r="C8" s="17"/>
      <c r="D8" s="16" t="s">
        <v>53</v>
      </c>
      <c r="E8" s="18"/>
      <c r="F8" s="18"/>
      <c r="G8" s="17"/>
      <c r="H8" s="16">
        <v>20</v>
      </c>
      <c r="I8" s="17"/>
      <c r="J8" s="7"/>
      <c r="K8" s="8">
        <f t="shared" si="0"/>
        <v>0</v>
      </c>
      <c r="L8" s="9" t="s">
        <v>13</v>
      </c>
      <c r="N8" s="16" t="s">
        <v>132</v>
      </c>
      <c r="O8" s="18"/>
      <c r="P8" s="18"/>
      <c r="Q8" s="18"/>
      <c r="R8" s="17"/>
      <c r="S8" s="10">
        <v>40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/>
      <c r="C9" s="17"/>
      <c r="D9" s="16" t="s">
        <v>54</v>
      </c>
      <c r="E9" s="18"/>
      <c r="F9" s="18"/>
      <c r="G9" s="17"/>
      <c r="H9" s="16">
        <v>20</v>
      </c>
      <c r="I9" s="17"/>
      <c r="J9" s="7"/>
      <c r="K9" s="8">
        <f t="shared" si="0"/>
        <v>0</v>
      </c>
      <c r="L9" s="9" t="s">
        <v>13</v>
      </c>
      <c r="N9" s="16" t="s">
        <v>51</v>
      </c>
      <c r="O9" s="18"/>
      <c r="P9" s="18"/>
      <c r="Q9" s="18"/>
      <c r="R9" s="17"/>
      <c r="S9" s="10">
        <v>70</v>
      </c>
      <c r="T9" s="10"/>
      <c r="U9" s="10">
        <f t="shared" si="1"/>
        <v>0</v>
      </c>
      <c r="V9" s="9" t="s">
        <v>13</v>
      </c>
    </row>
    <row r="10" spans="1:22" x14ac:dyDescent="0.3">
      <c r="A10" s="6"/>
      <c r="B10" s="16"/>
      <c r="C10" s="17"/>
      <c r="D10" s="16" t="s">
        <v>55</v>
      </c>
      <c r="E10" s="18"/>
      <c r="F10" s="18"/>
      <c r="G10" s="17"/>
      <c r="H10" s="16">
        <v>10</v>
      </c>
      <c r="I10" s="17"/>
      <c r="J10" s="7"/>
      <c r="K10" s="8">
        <f t="shared" si="0"/>
        <v>0</v>
      </c>
      <c r="L10" s="9" t="s">
        <v>13</v>
      </c>
      <c r="N10" s="16" t="s">
        <v>122</v>
      </c>
      <c r="O10" s="18"/>
      <c r="P10" s="18"/>
      <c r="Q10" s="18"/>
      <c r="R10" s="17"/>
      <c r="S10" s="10">
        <v>40</v>
      </c>
      <c r="T10" s="10"/>
      <c r="U10" s="10">
        <f t="shared" si="1"/>
        <v>0</v>
      </c>
      <c r="V10" s="9" t="s">
        <v>13</v>
      </c>
    </row>
    <row r="11" spans="1:22" x14ac:dyDescent="0.3">
      <c r="A11" s="6"/>
      <c r="B11" s="16"/>
      <c r="C11" s="17"/>
      <c r="D11" s="16" t="s">
        <v>56</v>
      </c>
      <c r="E11" s="18"/>
      <c r="F11" s="18"/>
      <c r="G11" s="17"/>
      <c r="H11" s="16">
        <v>30</v>
      </c>
      <c r="I11" s="17"/>
      <c r="J11" s="7"/>
      <c r="K11" s="8">
        <f t="shared" si="0"/>
        <v>0</v>
      </c>
      <c r="L11" s="9" t="s">
        <v>13</v>
      </c>
      <c r="N11" s="16" t="s">
        <v>78</v>
      </c>
      <c r="O11" s="18"/>
      <c r="P11" s="18"/>
      <c r="Q11" s="18"/>
      <c r="R11" s="17"/>
      <c r="S11" s="10">
        <v>20</v>
      </c>
      <c r="T11" s="10"/>
      <c r="U11" s="10">
        <f t="shared" si="1"/>
        <v>0</v>
      </c>
      <c r="V11" s="9" t="s">
        <v>13</v>
      </c>
    </row>
    <row r="12" spans="1:22" ht="27.6" customHeight="1" x14ac:dyDescent="0.3">
      <c r="A12" s="6"/>
      <c r="B12" s="16" t="s">
        <v>15</v>
      </c>
      <c r="C12" s="17"/>
      <c r="D12" s="16" t="s">
        <v>16</v>
      </c>
      <c r="E12" s="18"/>
      <c r="F12" s="18"/>
      <c r="G12" s="17"/>
      <c r="H12" s="16">
        <v>5</v>
      </c>
      <c r="I12" s="17"/>
      <c r="J12" s="7"/>
      <c r="K12" s="8">
        <f t="shared" si="0"/>
        <v>0</v>
      </c>
      <c r="L12" s="9" t="s">
        <v>13</v>
      </c>
      <c r="N12" s="16" t="s">
        <v>133</v>
      </c>
      <c r="O12" s="18"/>
      <c r="P12" s="18"/>
      <c r="Q12" s="18"/>
      <c r="R12" s="17"/>
      <c r="S12" s="10">
        <v>10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17</v>
      </c>
      <c r="E13" s="18"/>
      <c r="F13" s="18"/>
      <c r="G13" s="17"/>
      <c r="H13" s="16">
        <v>2</v>
      </c>
      <c r="I13" s="17"/>
      <c r="J13" s="7"/>
      <c r="K13" s="8">
        <f t="shared" si="0"/>
        <v>0</v>
      </c>
      <c r="L13" s="9" t="s">
        <v>13</v>
      </c>
      <c r="N13" s="16" t="s">
        <v>138</v>
      </c>
      <c r="O13" s="18"/>
      <c r="P13" s="18"/>
      <c r="Q13" s="18"/>
      <c r="R13" s="17"/>
      <c r="S13" s="10">
        <v>40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/>
      <c r="C14" s="17"/>
      <c r="D14" s="16" t="s">
        <v>18</v>
      </c>
      <c r="E14" s="18"/>
      <c r="F14" s="18"/>
      <c r="G14" s="17"/>
      <c r="H14" s="16">
        <v>5</v>
      </c>
      <c r="I14" s="17"/>
      <c r="J14" s="7"/>
      <c r="K14" s="8">
        <f t="shared" si="0"/>
        <v>0</v>
      </c>
      <c r="L14" s="9" t="s">
        <v>13</v>
      </c>
      <c r="N14" s="16" t="s">
        <v>52</v>
      </c>
      <c r="O14" s="18"/>
      <c r="P14" s="18"/>
      <c r="Q14" s="18"/>
      <c r="R14" s="17"/>
      <c r="S14" s="10">
        <v>5</v>
      </c>
      <c r="T14" s="10"/>
      <c r="U14" s="10">
        <f t="shared" si="1"/>
        <v>0</v>
      </c>
      <c r="V14" s="9" t="s">
        <v>13</v>
      </c>
    </row>
    <row r="15" spans="1:22" x14ac:dyDescent="0.3">
      <c r="A15" s="6"/>
      <c r="B15" s="16" t="s">
        <v>180</v>
      </c>
      <c r="C15" s="17"/>
      <c r="D15" s="16" t="s">
        <v>61</v>
      </c>
      <c r="E15" s="18"/>
      <c r="F15" s="18"/>
      <c r="G15" s="17"/>
      <c r="H15" s="16">
        <v>200</v>
      </c>
      <c r="I15" s="17"/>
      <c r="J15" s="7"/>
      <c r="K15" s="8">
        <f t="shared" si="0"/>
        <v>0</v>
      </c>
      <c r="L15" s="9" t="s">
        <v>13</v>
      </c>
      <c r="N15" s="16" t="s">
        <v>136</v>
      </c>
      <c r="O15" s="18"/>
      <c r="P15" s="18"/>
      <c r="Q15" s="18"/>
      <c r="R15" s="17"/>
      <c r="S15" s="10">
        <v>100</v>
      </c>
      <c r="T15" s="10"/>
      <c r="U15" s="10">
        <f t="shared" si="1"/>
        <v>0</v>
      </c>
      <c r="V15" s="9" t="s">
        <v>13</v>
      </c>
    </row>
    <row r="16" spans="1:22" ht="26.4" customHeight="1" x14ac:dyDescent="0.3">
      <c r="A16" s="6" t="s">
        <v>19</v>
      </c>
      <c r="B16" s="16" t="s">
        <v>131</v>
      </c>
      <c r="C16" s="17"/>
      <c r="D16" s="16" t="s">
        <v>57</v>
      </c>
      <c r="E16" s="18"/>
      <c r="F16" s="18"/>
      <c r="G16" s="17"/>
      <c r="H16" s="16">
        <v>2</v>
      </c>
      <c r="I16" s="17"/>
      <c r="J16" s="7"/>
      <c r="K16" s="8">
        <f t="shared" si="0"/>
        <v>0</v>
      </c>
      <c r="L16" s="9" t="s">
        <v>13</v>
      </c>
      <c r="N16" s="16" t="s">
        <v>53</v>
      </c>
      <c r="O16" s="18"/>
      <c r="P16" s="18"/>
      <c r="Q16" s="18"/>
      <c r="R16" s="17"/>
      <c r="S16" s="10">
        <v>20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/>
      <c r="C17" s="17"/>
      <c r="D17" s="16" t="s">
        <v>132</v>
      </c>
      <c r="E17" s="18"/>
      <c r="F17" s="18"/>
      <c r="G17" s="17"/>
      <c r="H17" s="16">
        <v>40</v>
      </c>
      <c r="I17" s="17"/>
      <c r="J17" s="7"/>
      <c r="K17" s="8">
        <f t="shared" si="0"/>
        <v>0</v>
      </c>
      <c r="L17" s="9" t="s">
        <v>13</v>
      </c>
      <c r="N17" s="16" t="s">
        <v>61</v>
      </c>
      <c r="O17" s="18"/>
      <c r="P17" s="18"/>
      <c r="Q17" s="18"/>
      <c r="R17" s="17"/>
      <c r="S17" s="10">
        <v>200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/>
      <c r="C18" s="17"/>
      <c r="D18" s="16" t="s">
        <v>133</v>
      </c>
      <c r="E18" s="18"/>
      <c r="F18" s="18"/>
      <c r="G18" s="17"/>
      <c r="H18" s="16">
        <v>10</v>
      </c>
      <c r="I18" s="17"/>
      <c r="J18" s="7"/>
      <c r="K18" s="8">
        <f t="shared" si="0"/>
        <v>0</v>
      </c>
      <c r="L18" s="9" t="s">
        <v>13</v>
      </c>
      <c r="N18" s="16" t="s">
        <v>64</v>
      </c>
      <c r="O18" s="18"/>
      <c r="P18" s="18"/>
      <c r="Q18" s="18"/>
      <c r="R18" s="17"/>
      <c r="S18" s="10">
        <v>100</v>
      </c>
      <c r="T18" s="10"/>
      <c r="U18" s="10">
        <f t="shared" si="1"/>
        <v>0</v>
      </c>
      <c r="V18" s="9" t="s">
        <v>13</v>
      </c>
    </row>
    <row r="19" spans="1:22" x14ac:dyDescent="0.3">
      <c r="A19" s="6"/>
      <c r="B19" s="16"/>
      <c r="C19" s="17"/>
      <c r="D19" s="16" t="s">
        <v>40</v>
      </c>
      <c r="E19" s="18"/>
      <c r="F19" s="18"/>
      <c r="G19" s="17"/>
      <c r="H19" s="16">
        <v>0.1</v>
      </c>
      <c r="I19" s="17"/>
      <c r="J19" s="7"/>
      <c r="K19" s="8">
        <f t="shared" si="0"/>
        <v>0</v>
      </c>
      <c r="L19" s="9" t="s">
        <v>13</v>
      </c>
      <c r="N19" s="16" t="s">
        <v>17</v>
      </c>
      <c r="O19" s="18"/>
      <c r="P19" s="18"/>
      <c r="Q19" s="18"/>
      <c r="R19" s="17"/>
      <c r="S19" s="10">
        <v>2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20</v>
      </c>
      <c r="E20" s="18"/>
      <c r="F20" s="18"/>
      <c r="G20" s="17"/>
      <c r="H20" s="16">
        <v>1</v>
      </c>
      <c r="I20" s="17"/>
      <c r="J20" s="7"/>
      <c r="K20" s="8">
        <f t="shared" si="0"/>
        <v>0</v>
      </c>
      <c r="L20" s="9" t="s">
        <v>13</v>
      </c>
      <c r="N20" s="16" t="s">
        <v>40</v>
      </c>
      <c r="O20" s="18"/>
      <c r="P20" s="18"/>
      <c r="Q20" s="18"/>
      <c r="R20" s="17"/>
      <c r="S20" s="10">
        <v>0.1</v>
      </c>
      <c r="T20" s="10"/>
      <c r="U20" s="10">
        <f t="shared" si="1"/>
        <v>0</v>
      </c>
      <c r="V20" s="9" t="s">
        <v>13</v>
      </c>
    </row>
    <row r="21" spans="1:22" x14ac:dyDescent="0.3">
      <c r="A21" s="6"/>
      <c r="B21" s="16"/>
      <c r="C21" s="17"/>
      <c r="D21" s="16" t="s">
        <v>41</v>
      </c>
      <c r="E21" s="18"/>
      <c r="F21" s="18"/>
      <c r="G21" s="17"/>
      <c r="H21" s="16">
        <v>10</v>
      </c>
      <c r="I21" s="17"/>
      <c r="J21" s="7"/>
      <c r="K21" s="8">
        <f t="shared" si="0"/>
        <v>0</v>
      </c>
      <c r="L21" s="9" t="s">
        <v>13</v>
      </c>
      <c r="N21" s="16" t="s">
        <v>20</v>
      </c>
      <c r="O21" s="18"/>
      <c r="P21" s="18"/>
      <c r="Q21" s="18"/>
      <c r="R21" s="17"/>
      <c r="S21" s="10">
        <v>1</v>
      </c>
      <c r="T21" s="10"/>
      <c r="U21" s="10">
        <f t="shared" si="1"/>
        <v>0</v>
      </c>
      <c r="V21" s="9" t="s">
        <v>13</v>
      </c>
    </row>
    <row r="22" spans="1:22" x14ac:dyDescent="0.3">
      <c r="A22" s="6"/>
      <c r="B22" s="16"/>
      <c r="C22" s="17"/>
      <c r="D22" s="16" t="s">
        <v>58</v>
      </c>
      <c r="E22" s="18"/>
      <c r="F22" s="18"/>
      <c r="G22" s="17"/>
      <c r="H22" s="16">
        <v>10</v>
      </c>
      <c r="I22" s="17"/>
      <c r="J22" s="7"/>
      <c r="K22" s="8">
        <f t="shared" si="0"/>
        <v>0</v>
      </c>
      <c r="L22" s="9" t="s">
        <v>13</v>
      </c>
      <c r="N22" s="16" t="s">
        <v>41</v>
      </c>
      <c r="O22" s="18"/>
      <c r="P22" s="18"/>
      <c r="Q22" s="18"/>
      <c r="R22" s="17"/>
      <c r="S22" s="10">
        <v>10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22</v>
      </c>
      <c r="E23" s="18"/>
      <c r="F23" s="18"/>
      <c r="G23" s="17"/>
      <c r="H23" s="16">
        <v>0.2</v>
      </c>
      <c r="I23" s="17"/>
      <c r="J23" s="7"/>
      <c r="K23" s="8">
        <f t="shared" si="0"/>
        <v>0</v>
      </c>
      <c r="L23" s="9" t="s">
        <v>13</v>
      </c>
      <c r="N23" s="16" t="s">
        <v>18</v>
      </c>
      <c r="O23" s="18"/>
      <c r="P23" s="18"/>
      <c r="Q23" s="18"/>
      <c r="R23" s="17"/>
      <c r="S23" s="10">
        <v>5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/>
      <c r="C24" s="17"/>
      <c r="D24" s="16" t="s">
        <v>23</v>
      </c>
      <c r="E24" s="18"/>
      <c r="F24" s="18"/>
      <c r="G24" s="17"/>
      <c r="H24" s="16">
        <v>6</v>
      </c>
      <c r="I24" s="17"/>
      <c r="J24" s="7"/>
      <c r="K24" s="8">
        <f t="shared" si="0"/>
        <v>0</v>
      </c>
      <c r="L24" s="9" t="s">
        <v>13</v>
      </c>
      <c r="N24" s="16" t="s">
        <v>58</v>
      </c>
      <c r="O24" s="18"/>
      <c r="P24" s="18"/>
      <c r="Q24" s="18"/>
      <c r="R24" s="17"/>
      <c r="S24" s="10">
        <v>10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/>
      <c r="C25" s="17"/>
      <c r="D25" s="16" t="s">
        <v>28</v>
      </c>
      <c r="E25" s="18"/>
      <c r="F25" s="18"/>
      <c r="G25" s="17"/>
      <c r="H25" s="16">
        <v>5</v>
      </c>
      <c r="I25" s="17"/>
      <c r="J25" s="7"/>
      <c r="K25" s="8">
        <f t="shared" si="0"/>
        <v>0</v>
      </c>
      <c r="L25" s="9" t="s">
        <v>13</v>
      </c>
      <c r="N25" s="16" t="s">
        <v>75</v>
      </c>
      <c r="O25" s="18"/>
      <c r="P25" s="18"/>
      <c r="Q25" s="18"/>
      <c r="R25" s="17"/>
      <c r="S25" s="10">
        <v>3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134</v>
      </c>
      <c r="E26" s="18"/>
      <c r="F26" s="18"/>
      <c r="G26" s="17"/>
      <c r="H26" s="16">
        <v>60</v>
      </c>
      <c r="I26" s="17"/>
      <c r="J26" s="7"/>
      <c r="K26" s="8">
        <f t="shared" si="0"/>
        <v>0</v>
      </c>
      <c r="L26" s="9" t="s">
        <v>13</v>
      </c>
      <c r="N26" s="16" t="s">
        <v>22</v>
      </c>
      <c r="O26" s="18"/>
      <c r="P26" s="18"/>
      <c r="Q26" s="18"/>
      <c r="R26" s="17"/>
      <c r="S26" s="10">
        <v>0.2</v>
      </c>
      <c r="T26" s="10"/>
      <c r="U26" s="10">
        <f t="shared" si="1"/>
        <v>0</v>
      </c>
      <c r="V26" s="9" t="s">
        <v>13</v>
      </c>
    </row>
    <row r="27" spans="1:22" x14ac:dyDescent="0.3">
      <c r="A27" s="6"/>
      <c r="B27" s="16"/>
      <c r="C27" s="17"/>
      <c r="D27" s="16" t="s">
        <v>42</v>
      </c>
      <c r="E27" s="18"/>
      <c r="F27" s="18"/>
      <c r="G27" s="17"/>
      <c r="H27" s="16">
        <v>2</v>
      </c>
      <c r="I27" s="17"/>
      <c r="J27" s="7"/>
      <c r="K27" s="8">
        <f t="shared" si="0"/>
        <v>0</v>
      </c>
      <c r="L27" s="9" t="s">
        <v>13</v>
      </c>
      <c r="N27" s="16" t="s">
        <v>23</v>
      </c>
      <c r="O27" s="18"/>
      <c r="P27" s="18"/>
      <c r="Q27" s="18"/>
      <c r="R27" s="17"/>
      <c r="S27" s="10">
        <v>7</v>
      </c>
      <c r="T27" s="10"/>
      <c r="U27" s="10">
        <f t="shared" si="1"/>
        <v>0</v>
      </c>
      <c r="V27" s="9" t="s">
        <v>13</v>
      </c>
    </row>
    <row r="28" spans="1:22" x14ac:dyDescent="0.3">
      <c r="A28" s="6"/>
      <c r="B28" s="16"/>
      <c r="C28" s="17"/>
      <c r="D28" s="16" t="s">
        <v>44</v>
      </c>
      <c r="E28" s="18"/>
      <c r="F28" s="18"/>
      <c r="G28" s="17"/>
      <c r="H28" s="16">
        <v>10</v>
      </c>
      <c r="I28" s="17"/>
      <c r="J28" s="7"/>
      <c r="K28" s="8">
        <f t="shared" si="0"/>
        <v>0</v>
      </c>
      <c r="L28" s="9" t="s">
        <v>13</v>
      </c>
      <c r="N28" s="16" t="s">
        <v>183</v>
      </c>
      <c r="O28" s="18"/>
      <c r="P28" s="18"/>
      <c r="Q28" s="18"/>
      <c r="R28" s="17"/>
      <c r="S28" s="10">
        <v>35</v>
      </c>
      <c r="T28" s="10"/>
      <c r="U28" s="10">
        <f t="shared" si="1"/>
        <v>0</v>
      </c>
      <c r="V28" s="9" t="s">
        <v>13</v>
      </c>
    </row>
    <row r="29" spans="1:22" x14ac:dyDescent="0.3">
      <c r="A29" s="6"/>
      <c r="B29" s="16"/>
      <c r="C29" s="17"/>
      <c r="D29" s="16" t="s">
        <v>31</v>
      </c>
      <c r="E29" s="18"/>
      <c r="F29" s="18"/>
      <c r="G29" s="17"/>
      <c r="H29" s="16">
        <v>5</v>
      </c>
      <c r="I29" s="17"/>
      <c r="J29" s="7"/>
      <c r="K29" s="8">
        <f t="shared" si="0"/>
        <v>0</v>
      </c>
      <c r="L29" s="9" t="s">
        <v>13</v>
      </c>
      <c r="N29" s="16" t="s">
        <v>134</v>
      </c>
      <c r="O29" s="18"/>
      <c r="P29" s="18"/>
      <c r="Q29" s="18"/>
      <c r="R29" s="17"/>
      <c r="S29" s="10">
        <v>60</v>
      </c>
      <c r="T29" s="10"/>
      <c r="U29" s="10">
        <f t="shared" si="1"/>
        <v>0</v>
      </c>
      <c r="V29" s="9" t="s">
        <v>13</v>
      </c>
    </row>
    <row r="30" spans="1:22" x14ac:dyDescent="0.3">
      <c r="A30" s="6"/>
      <c r="B30" s="16"/>
      <c r="C30" s="17"/>
      <c r="D30" s="16" t="s">
        <v>64</v>
      </c>
      <c r="E30" s="18"/>
      <c r="F30" s="18"/>
      <c r="G30" s="17"/>
      <c r="H30" s="16">
        <v>100</v>
      </c>
      <c r="I30" s="17"/>
      <c r="J30" s="7"/>
      <c r="K30" s="8">
        <f t="shared" si="0"/>
        <v>0</v>
      </c>
      <c r="L30" s="9" t="s">
        <v>13</v>
      </c>
      <c r="N30" s="16" t="s">
        <v>54</v>
      </c>
      <c r="O30" s="18"/>
      <c r="P30" s="18"/>
      <c r="Q30" s="18"/>
      <c r="R30" s="17"/>
      <c r="S30" s="10">
        <v>20</v>
      </c>
      <c r="T30" s="10"/>
      <c r="U30" s="10">
        <f t="shared" si="1"/>
        <v>0</v>
      </c>
      <c r="V30" s="9" t="s">
        <v>13</v>
      </c>
    </row>
    <row r="31" spans="1:22" x14ac:dyDescent="0.3">
      <c r="A31" s="6"/>
      <c r="B31" s="16" t="s">
        <v>185</v>
      </c>
      <c r="C31" s="17"/>
      <c r="D31" s="16" t="s">
        <v>75</v>
      </c>
      <c r="E31" s="18"/>
      <c r="F31" s="18"/>
      <c r="G31" s="17"/>
      <c r="H31" s="16">
        <v>3</v>
      </c>
      <c r="I31" s="17"/>
      <c r="J31" s="7"/>
      <c r="K31" s="8">
        <f t="shared" si="0"/>
        <v>0</v>
      </c>
      <c r="L31" s="9" t="s">
        <v>13</v>
      </c>
      <c r="N31" s="16" t="s">
        <v>42</v>
      </c>
      <c r="O31" s="18"/>
      <c r="P31" s="18"/>
      <c r="Q31" s="18"/>
      <c r="R31" s="17"/>
      <c r="S31" s="10">
        <v>2</v>
      </c>
      <c r="T31" s="10"/>
      <c r="U31" s="10">
        <f t="shared" si="1"/>
        <v>0</v>
      </c>
      <c r="V31" s="9" t="s">
        <v>13</v>
      </c>
    </row>
    <row r="32" spans="1:22" x14ac:dyDescent="0.3">
      <c r="A32" s="6"/>
      <c r="B32" s="16"/>
      <c r="C32" s="17"/>
      <c r="D32" s="16" t="s">
        <v>23</v>
      </c>
      <c r="E32" s="18"/>
      <c r="F32" s="18"/>
      <c r="G32" s="17"/>
      <c r="H32" s="16">
        <v>1</v>
      </c>
      <c r="I32" s="17"/>
      <c r="J32" s="7"/>
      <c r="K32" s="8">
        <f t="shared" si="0"/>
        <v>0</v>
      </c>
      <c r="L32" s="9" t="s">
        <v>13</v>
      </c>
      <c r="N32" s="16" t="s">
        <v>55</v>
      </c>
      <c r="O32" s="18"/>
      <c r="P32" s="18"/>
      <c r="Q32" s="18"/>
      <c r="R32" s="17"/>
      <c r="S32" s="10">
        <v>10</v>
      </c>
      <c r="T32" s="10"/>
      <c r="U32" s="10">
        <f t="shared" si="1"/>
        <v>0</v>
      </c>
      <c r="V32" s="9" t="s">
        <v>13</v>
      </c>
    </row>
    <row r="33" spans="1:22" x14ac:dyDescent="0.3">
      <c r="A33" s="6"/>
      <c r="B33" s="16"/>
      <c r="C33" s="17"/>
      <c r="D33" s="16" t="s">
        <v>31</v>
      </c>
      <c r="E33" s="18"/>
      <c r="F33" s="18"/>
      <c r="G33" s="17"/>
      <c r="H33" s="16">
        <v>3</v>
      </c>
      <c r="I33" s="17"/>
      <c r="J33" s="7"/>
      <c r="K33" s="8">
        <f t="shared" si="0"/>
        <v>0</v>
      </c>
      <c r="L33" s="9" t="s">
        <v>13</v>
      </c>
      <c r="N33" s="16" t="s">
        <v>56</v>
      </c>
      <c r="O33" s="18"/>
      <c r="P33" s="18"/>
      <c r="Q33" s="18"/>
      <c r="R33" s="17"/>
      <c r="S33" s="10">
        <v>30</v>
      </c>
      <c r="T33" s="10"/>
      <c r="U33" s="10">
        <f t="shared" si="1"/>
        <v>0</v>
      </c>
      <c r="V33" s="9" t="s">
        <v>13</v>
      </c>
    </row>
    <row r="34" spans="1:22" x14ac:dyDescent="0.3">
      <c r="A34" s="6"/>
      <c r="B34" s="16"/>
      <c r="C34" s="17"/>
      <c r="D34" s="16" t="s">
        <v>122</v>
      </c>
      <c r="E34" s="18"/>
      <c r="F34" s="18"/>
      <c r="G34" s="17"/>
      <c r="H34" s="16">
        <v>40</v>
      </c>
      <c r="I34" s="17"/>
      <c r="J34" s="7"/>
      <c r="K34" s="8">
        <f t="shared" si="0"/>
        <v>0</v>
      </c>
      <c r="L34" s="9" t="s">
        <v>13</v>
      </c>
      <c r="N34" s="16" t="s">
        <v>44</v>
      </c>
      <c r="O34" s="18"/>
      <c r="P34" s="18"/>
      <c r="Q34" s="18"/>
      <c r="R34" s="17"/>
      <c r="S34" s="10">
        <v>10</v>
      </c>
      <c r="T34" s="10"/>
      <c r="U34" s="10">
        <f t="shared" si="1"/>
        <v>0</v>
      </c>
      <c r="V34" s="9" t="s">
        <v>13</v>
      </c>
    </row>
    <row r="35" spans="1:22" x14ac:dyDescent="0.3">
      <c r="A35" s="6"/>
      <c r="B35" s="16" t="s">
        <v>135</v>
      </c>
      <c r="C35" s="17"/>
      <c r="D35" s="16" t="s">
        <v>136</v>
      </c>
      <c r="E35" s="18"/>
      <c r="F35" s="18"/>
      <c r="G35" s="17"/>
      <c r="H35" s="16">
        <v>100</v>
      </c>
      <c r="I35" s="17"/>
      <c r="J35" s="7"/>
      <c r="K35" s="8">
        <f t="shared" si="0"/>
        <v>0</v>
      </c>
      <c r="L35" s="9" t="s">
        <v>13</v>
      </c>
      <c r="N35" s="16" t="s">
        <v>29</v>
      </c>
      <c r="O35" s="18"/>
      <c r="P35" s="18"/>
      <c r="Q35" s="18"/>
      <c r="R35" s="17"/>
      <c r="S35" s="10">
        <v>5</v>
      </c>
      <c r="T35" s="10"/>
      <c r="U35" s="10">
        <f t="shared" si="1"/>
        <v>0</v>
      </c>
      <c r="V35" s="9" t="s">
        <v>13</v>
      </c>
    </row>
    <row r="36" spans="1:22" ht="22.8" customHeight="1" x14ac:dyDescent="0.3">
      <c r="A36" s="6"/>
      <c r="B36" s="16" t="s">
        <v>186</v>
      </c>
      <c r="C36" s="17"/>
      <c r="D36" s="16" t="s">
        <v>78</v>
      </c>
      <c r="E36" s="18"/>
      <c r="F36" s="18"/>
      <c r="G36" s="17"/>
      <c r="H36" s="16">
        <v>20</v>
      </c>
      <c r="I36" s="17"/>
      <c r="J36" s="7"/>
      <c r="K36" s="8">
        <f t="shared" si="0"/>
        <v>0</v>
      </c>
      <c r="L36" s="9" t="s">
        <v>13</v>
      </c>
      <c r="N36" s="16" t="s">
        <v>30</v>
      </c>
      <c r="O36" s="18"/>
      <c r="P36" s="18"/>
      <c r="Q36" s="18"/>
      <c r="R36" s="17"/>
      <c r="S36" s="10">
        <v>0.5</v>
      </c>
      <c r="T36" s="10"/>
      <c r="U36" s="10">
        <f t="shared" si="1"/>
        <v>0</v>
      </c>
      <c r="V36" s="9" t="s">
        <v>13</v>
      </c>
    </row>
    <row r="37" spans="1:22" x14ac:dyDescent="0.3">
      <c r="A37" s="6" t="s">
        <v>32</v>
      </c>
      <c r="B37" s="16" t="s">
        <v>137</v>
      </c>
      <c r="C37" s="17"/>
      <c r="D37" s="16" t="s">
        <v>138</v>
      </c>
      <c r="E37" s="18"/>
      <c r="F37" s="18"/>
      <c r="G37" s="17"/>
      <c r="H37" s="16">
        <v>40</v>
      </c>
      <c r="I37" s="17"/>
      <c r="J37" s="7"/>
      <c r="K37" s="8">
        <f t="shared" si="0"/>
        <v>0</v>
      </c>
      <c r="L37" s="9" t="s">
        <v>13</v>
      </c>
      <c r="N37" s="16" t="s">
        <v>31</v>
      </c>
      <c r="O37" s="18"/>
      <c r="P37" s="18"/>
      <c r="Q37" s="18"/>
      <c r="R37" s="17"/>
      <c r="S37" s="10">
        <v>13</v>
      </c>
      <c r="T37" s="10"/>
      <c r="U37" s="10">
        <f t="shared" si="1"/>
        <v>0</v>
      </c>
      <c r="V37" s="9" t="s">
        <v>13</v>
      </c>
    </row>
    <row r="38" spans="1:22" x14ac:dyDescent="0.3">
      <c r="A38" s="6"/>
      <c r="B38" s="16"/>
      <c r="C38" s="17"/>
      <c r="D38" s="16" t="s">
        <v>183</v>
      </c>
      <c r="E38" s="18"/>
      <c r="F38" s="18"/>
      <c r="G38" s="17"/>
      <c r="H38" s="16">
        <v>30</v>
      </c>
      <c r="I38" s="17"/>
      <c r="J38" s="7"/>
      <c r="K38" s="8">
        <f t="shared" si="0"/>
        <v>0</v>
      </c>
      <c r="L38" s="9" t="s">
        <v>13</v>
      </c>
    </row>
    <row r="39" spans="1:22" x14ac:dyDescent="0.3">
      <c r="A39" s="6"/>
      <c r="B39" s="16"/>
      <c r="C39" s="17"/>
      <c r="D39" s="16" t="s">
        <v>29</v>
      </c>
      <c r="E39" s="18"/>
      <c r="F39" s="18"/>
      <c r="G39" s="17"/>
      <c r="H39" s="16">
        <v>5</v>
      </c>
      <c r="I39" s="17"/>
      <c r="J39" s="7"/>
      <c r="K39" s="8">
        <f t="shared" si="0"/>
        <v>0</v>
      </c>
      <c r="L39" s="9" t="s">
        <v>13</v>
      </c>
    </row>
    <row r="40" spans="1:22" x14ac:dyDescent="0.3">
      <c r="A40" s="6"/>
      <c r="B40" s="16"/>
      <c r="C40" s="17"/>
      <c r="D40" s="16" t="s">
        <v>30</v>
      </c>
      <c r="E40" s="18"/>
      <c r="F40" s="18"/>
      <c r="G40" s="17"/>
      <c r="H40" s="16">
        <v>0.5</v>
      </c>
      <c r="I40" s="17"/>
      <c r="J40" s="7"/>
      <c r="K40" s="8">
        <f t="shared" si="0"/>
        <v>0</v>
      </c>
      <c r="L40" s="9" t="s">
        <v>13</v>
      </c>
    </row>
    <row r="41" spans="1:22" x14ac:dyDescent="0.3">
      <c r="A41" s="6"/>
      <c r="B41" s="16"/>
      <c r="C41" s="17"/>
      <c r="D41" s="16" t="s">
        <v>31</v>
      </c>
      <c r="E41" s="18"/>
      <c r="F41" s="18"/>
      <c r="G41" s="17"/>
      <c r="H41" s="16">
        <v>5</v>
      </c>
      <c r="I41" s="17"/>
      <c r="J41" s="7"/>
      <c r="K41" s="8">
        <f t="shared" si="0"/>
        <v>0</v>
      </c>
      <c r="L41" s="9" t="s">
        <v>13</v>
      </c>
    </row>
    <row r="42" spans="1:22" x14ac:dyDescent="0.3">
      <c r="A42" s="6"/>
      <c r="B42" s="16"/>
      <c r="C42" s="17"/>
    </row>
    <row r="45" spans="1:22" ht="24" customHeight="1" x14ac:dyDescent="0.3">
      <c r="A45" t="s">
        <v>113</v>
      </c>
      <c r="D45" s="12"/>
    </row>
    <row r="46" spans="1:22" ht="19.2" customHeight="1" x14ac:dyDescent="0.3">
      <c r="A46" s="12" t="s">
        <v>114</v>
      </c>
      <c r="B46" s="12"/>
      <c r="C46" s="12"/>
    </row>
    <row r="47" spans="1:22" ht="19.2" customHeight="1" x14ac:dyDescent="0.3">
      <c r="A47" t="s">
        <v>115</v>
      </c>
    </row>
  </sheetData>
  <mergeCells count="146">
    <mergeCell ref="N32:R32"/>
    <mergeCell ref="N33:R33"/>
    <mergeCell ref="N34:R34"/>
    <mergeCell ref="N35:R35"/>
    <mergeCell ref="N36:R36"/>
    <mergeCell ref="N37:R37"/>
    <mergeCell ref="B40:C40"/>
    <mergeCell ref="D39:G39"/>
    <mergeCell ref="H39:I39"/>
    <mergeCell ref="B34:C34"/>
    <mergeCell ref="D33:G33"/>
    <mergeCell ref="H33:I33"/>
    <mergeCell ref="B35:C35"/>
    <mergeCell ref="D34:G34"/>
    <mergeCell ref="H34:I34"/>
    <mergeCell ref="D35:G35"/>
    <mergeCell ref="H35:I35"/>
    <mergeCell ref="B41:C41"/>
    <mergeCell ref="D40:G40"/>
    <mergeCell ref="H40:I40"/>
    <mergeCell ref="B42:C42"/>
    <mergeCell ref="D41:G41"/>
    <mergeCell ref="H41:I41"/>
    <mergeCell ref="B37:C37"/>
    <mergeCell ref="D36:G36"/>
    <mergeCell ref="H36:I36"/>
    <mergeCell ref="B38:C38"/>
    <mergeCell ref="D37:G37"/>
    <mergeCell ref="H37:I37"/>
    <mergeCell ref="B39:C39"/>
    <mergeCell ref="D38:G38"/>
    <mergeCell ref="H38:I38"/>
    <mergeCell ref="B36:C36"/>
    <mergeCell ref="N18:R18"/>
    <mergeCell ref="N19:R19"/>
    <mergeCell ref="N10:R10"/>
    <mergeCell ref="N11:R11"/>
    <mergeCell ref="N12:R12"/>
    <mergeCell ref="N13:R13"/>
    <mergeCell ref="N14:R14"/>
    <mergeCell ref="N30:R30"/>
    <mergeCell ref="N31:R31"/>
    <mergeCell ref="N25:R25"/>
    <mergeCell ref="N26:R26"/>
    <mergeCell ref="N27:R27"/>
    <mergeCell ref="N28:R28"/>
    <mergeCell ref="N29:R29"/>
    <mergeCell ref="N20:R20"/>
    <mergeCell ref="N21:R21"/>
    <mergeCell ref="N22:R22"/>
    <mergeCell ref="N23:R23"/>
    <mergeCell ref="N24:R24"/>
    <mergeCell ref="N8:R8"/>
    <mergeCell ref="N9:R9"/>
    <mergeCell ref="B32:C32"/>
    <mergeCell ref="D31:G31"/>
    <mergeCell ref="H31:I31"/>
    <mergeCell ref="B33:C33"/>
    <mergeCell ref="D32:G32"/>
    <mergeCell ref="H32:I32"/>
    <mergeCell ref="B30:C30"/>
    <mergeCell ref="D29:G29"/>
    <mergeCell ref="H29:I29"/>
    <mergeCell ref="B31:C31"/>
    <mergeCell ref="D30:G30"/>
    <mergeCell ref="H30:I30"/>
    <mergeCell ref="B28:C28"/>
    <mergeCell ref="D27:G27"/>
    <mergeCell ref="H27:I27"/>
    <mergeCell ref="B29:C29"/>
    <mergeCell ref="D28:G28"/>
    <mergeCell ref="H28:I28"/>
    <mergeCell ref="B26:C26"/>
    <mergeCell ref="N15:R15"/>
    <mergeCell ref="N16:R16"/>
    <mergeCell ref="N17:R17"/>
    <mergeCell ref="D25:G25"/>
    <mergeCell ref="H25:I25"/>
    <mergeCell ref="B27:C27"/>
    <mergeCell ref="D26:G26"/>
    <mergeCell ref="H26:I26"/>
    <mergeCell ref="B24:C24"/>
    <mergeCell ref="D23:G23"/>
    <mergeCell ref="H23:I23"/>
    <mergeCell ref="B25:C25"/>
    <mergeCell ref="D24:G24"/>
    <mergeCell ref="H24:I24"/>
    <mergeCell ref="B22:C22"/>
    <mergeCell ref="D21:G21"/>
    <mergeCell ref="H21:I21"/>
    <mergeCell ref="B23:C23"/>
    <mergeCell ref="D22:G22"/>
    <mergeCell ref="H22:I22"/>
    <mergeCell ref="B20:C20"/>
    <mergeCell ref="D19:G19"/>
    <mergeCell ref="H19:I19"/>
    <mergeCell ref="B21:C21"/>
    <mergeCell ref="D20:G20"/>
    <mergeCell ref="H20:I20"/>
    <mergeCell ref="B18:C18"/>
    <mergeCell ref="D17:G17"/>
    <mergeCell ref="H17:I17"/>
    <mergeCell ref="B19:C19"/>
    <mergeCell ref="D18:G18"/>
    <mergeCell ref="H18:I18"/>
    <mergeCell ref="B16:C16"/>
    <mergeCell ref="D16:G16"/>
    <mergeCell ref="H16:I16"/>
    <mergeCell ref="B17:C17"/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D11:G11"/>
    <mergeCell ref="H11:I11"/>
    <mergeCell ref="B8:C8"/>
    <mergeCell ref="D8:G8"/>
    <mergeCell ref="H8:I8"/>
    <mergeCell ref="B9:C9"/>
    <mergeCell ref="D9:G9"/>
    <mergeCell ref="H9:I9"/>
    <mergeCell ref="B6:C6"/>
    <mergeCell ref="D6:G6"/>
    <mergeCell ref="H6:I6"/>
    <mergeCell ref="B7:C7"/>
    <mergeCell ref="D7:G7"/>
    <mergeCell ref="H7:I7"/>
    <mergeCell ref="K2:S3"/>
    <mergeCell ref="B5:C5"/>
    <mergeCell ref="D5:G5"/>
    <mergeCell ref="H5:I5"/>
    <mergeCell ref="N5:R5"/>
    <mergeCell ref="N6:R6"/>
    <mergeCell ref="N7:R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8"/>
  <sheetViews>
    <sheetView topLeftCell="A10" workbookViewId="0">
      <selection activeCell="K2" sqref="K2:S3"/>
    </sheetView>
  </sheetViews>
  <sheetFormatPr defaultRowHeight="14.4" x14ac:dyDescent="0.3"/>
  <sheetData>
    <row r="2" spans="1:22" x14ac:dyDescent="0.3">
      <c r="K2" s="19" t="s">
        <v>229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ht="27" customHeight="1" x14ac:dyDescent="0.3">
      <c r="A6" s="6" t="s">
        <v>12</v>
      </c>
      <c r="B6" s="16" t="s">
        <v>139</v>
      </c>
      <c r="C6" s="17"/>
      <c r="D6" s="16" t="s">
        <v>140</v>
      </c>
      <c r="E6" s="18"/>
      <c r="F6" s="18"/>
      <c r="G6" s="17"/>
      <c r="H6" s="16">
        <v>10</v>
      </c>
      <c r="I6" s="17"/>
      <c r="J6" s="7"/>
      <c r="K6" s="8">
        <f>H6*J6</f>
        <v>0</v>
      </c>
      <c r="L6" s="9" t="s">
        <v>13</v>
      </c>
      <c r="N6" s="16" t="s">
        <v>33</v>
      </c>
      <c r="O6" s="18"/>
      <c r="P6" s="18"/>
      <c r="Q6" s="18"/>
      <c r="R6" s="17"/>
      <c r="S6" s="10">
        <v>120</v>
      </c>
      <c r="T6" s="10"/>
      <c r="U6" s="10">
        <f>S6*T6</f>
        <v>0</v>
      </c>
      <c r="V6" s="9" t="s">
        <v>13</v>
      </c>
    </row>
    <row r="7" spans="1:22" x14ac:dyDescent="0.3">
      <c r="A7" s="6"/>
      <c r="B7" s="16"/>
      <c r="C7" s="17"/>
      <c r="D7" s="16" t="s">
        <v>141</v>
      </c>
      <c r="E7" s="18"/>
      <c r="F7" s="18"/>
      <c r="G7" s="17"/>
      <c r="H7" s="16">
        <v>10</v>
      </c>
      <c r="I7" s="17"/>
      <c r="J7" s="7"/>
      <c r="K7" s="8">
        <f t="shared" ref="K7:K33" si="0">H7*J7</f>
        <v>0</v>
      </c>
      <c r="L7" s="9" t="s">
        <v>13</v>
      </c>
      <c r="N7" s="16" t="s">
        <v>140</v>
      </c>
      <c r="O7" s="18"/>
      <c r="P7" s="18"/>
      <c r="Q7" s="18"/>
      <c r="R7" s="17"/>
      <c r="S7" s="10">
        <v>10</v>
      </c>
      <c r="T7" s="10"/>
      <c r="U7" s="10">
        <f t="shared" ref="U7:U31" si="1">S7*T7</f>
        <v>0</v>
      </c>
      <c r="V7" s="9" t="s">
        <v>13</v>
      </c>
    </row>
    <row r="8" spans="1:22" x14ac:dyDescent="0.3">
      <c r="A8" s="6"/>
      <c r="B8" s="16"/>
      <c r="C8" s="17"/>
      <c r="D8" s="16" t="s">
        <v>69</v>
      </c>
      <c r="E8" s="18"/>
      <c r="F8" s="18"/>
      <c r="G8" s="17"/>
      <c r="H8" s="16">
        <v>5</v>
      </c>
      <c r="I8" s="17"/>
      <c r="J8" s="7"/>
      <c r="K8" s="8">
        <f t="shared" si="0"/>
        <v>0</v>
      </c>
      <c r="L8" s="9" t="s">
        <v>13</v>
      </c>
      <c r="N8" s="16" t="s">
        <v>143</v>
      </c>
      <c r="O8" s="18"/>
      <c r="P8" s="18"/>
      <c r="Q8" s="18"/>
      <c r="R8" s="17"/>
      <c r="S8" s="10">
        <v>100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/>
      <c r="C9" s="17"/>
      <c r="D9" s="16" t="s">
        <v>128</v>
      </c>
      <c r="E9" s="18"/>
      <c r="F9" s="18"/>
      <c r="G9" s="17"/>
      <c r="H9" s="16">
        <v>250</v>
      </c>
      <c r="I9" s="17"/>
      <c r="J9" s="7"/>
      <c r="K9" s="8">
        <f t="shared" si="0"/>
        <v>0</v>
      </c>
      <c r="L9" s="9" t="s">
        <v>13</v>
      </c>
      <c r="N9" s="16" t="s">
        <v>92</v>
      </c>
      <c r="O9" s="18"/>
      <c r="P9" s="18"/>
      <c r="Q9" s="18"/>
      <c r="R9" s="17"/>
      <c r="S9" s="10">
        <v>10</v>
      </c>
      <c r="T9" s="10"/>
      <c r="U9" s="10">
        <f t="shared" si="1"/>
        <v>0</v>
      </c>
      <c r="V9" s="9" t="s">
        <v>13</v>
      </c>
    </row>
    <row r="10" spans="1:22" x14ac:dyDescent="0.3">
      <c r="A10" s="6"/>
      <c r="B10" s="16"/>
      <c r="C10" s="17"/>
      <c r="D10" s="16" t="s">
        <v>60</v>
      </c>
      <c r="E10" s="18"/>
      <c r="F10" s="18"/>
      <c r="G10" s="17"/>
      <c r="H10" s="16">
        <v>40</v>
      </c>
      <c r="I10" s="17"/>
      <c r="J10" s="7"/>
      <c r="K10" s="8">
        <f t="shared" si="0"/>
        <v>0</v>
      </c>
      <c r="L10" s="9" t="s">
        <v>13</v>
      </c>
      <c r="N10" s="16" t="s">
        <v>141</v>
      </c>
      <c r="O10" s="18"/>
      <c r="P10" s="18"/>
      <c r="Q10" s="18"/>
      <c r="R10" s="17"/>
      <c r="S10" s="10">
        <v>10</v>
      </c>
      <c r="T10" s="10"/>
      <c r="U10" s="10">
        <f t="shared" si="1"/>
        <v>0</v>
      </c>
      <c r="V10" s="9" t="s">
        <v>13</v>
      </c>
    </row>
    <row r="11" spans="1:22" x14ac:dyDescent="0.3">
      <c r="A11" s="6"/>
      <c r="B11" s="16" t="s">
        <v>187</v>
      </c>
      <c r="C11" s="17"/>
      <c r="D11" s="16" t="s">
        <v>33</v>
      </c>
      <c r="E11" s="18"/>
      <c r="F11" s="18"/>
      <c r="G11" s="17"/>
      <c r="H11" s="16">
        <v>120</v>
      </c>
      <c r="I11" s="17"/>
      <c r="J11" s="7"/>
      <c r="K11" s="8">
        <f t="shared" si="0"/>
        <v>0</v>
      </c>
      <c r="L11" s="9" t="s">
        <v>13</v>
      </c>
      <c r="N11" s="16" t="s">
        <v>20</v>
      </c>
      <c r="O11" s="18"/>
      <c r="P11" s="18"/>
      <c r="Q11" s="18"/>
      <c r="R11" s="17"/>
      <c r="S11" s="10">
        <v>1.5</v>
      </c>
      <c r="T11" s="10"/>
      <c r="U11" s="10">
        <f t="shared" si="1"/>
        <v>0</v>
      </c>
      <c r="V11" s="9" t="s">
        <v>13</v>
      </c>
    </row>
    <row r="12" spans="1:22" ht="16.2" customHeight="1" x14ac:dyDescent="0.3">
      <c r="A12" s="6" t="s">
        <v>19</v>
      </c>
      <c r="B12" s="16" t="s">
        <v>188</v>
      </c>
      <c r="C12" s="17"/>
      <c r="D12" s="16" t="s">
        <v>98</v>
      </c>
      <c r="E12" s="18"/>
      <c r="F12" s="18"/>
      <c r="G12" s="17"/>
      <c r="H12" s="16">
        <v>60</v>
      </c>
      <c r="I12" s="17"/>
      <c r="J12" s="7"/>
      <c r="K12" s="8">
        <f t="shared" si="0"/>
        <v>0</v>
      </c>
      <c r="L12" s="9" t="s">
        <v>13</v>
      </c>
      <c r="N12" s="16" t="s">
        <v>41</v>
      </c>
      <c r="O12" s="18"/>
      <c r="P12" s="18"/>
      <c r="Q12" s="18"/>
      <c r="R12" s="17"/>
      <c r="S12" s="10">
        <v>35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31</v>
      </c>
      <c r="E13" s="18"/>
      <c r="F13" s="18"/>
      <c r="G13" s="17"/>
      <c r="H13" s="16">
        <v>5</v>
      </c>
      <c r="I13" s="17"/>
      <c r="J13" s="7"/>
      <c r="K13" s="8">
        <f t="shared" si="0"/>
        <v>0</v>
      </c>
      <c r="L13" s="9" t="s">
        <v>13</v>
      </c>
      <c r="N13" s="16" t="s">
        <v>50</v>
      </c>
      <c r="O13" s="18"/>
      <c r="P13" s="18"/>
      <c r="Q13" s="18"/>
      <c r="R13" s="17"/>
      <c r="S13" s="10">
        <v>200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 t="s">
        <v>142</v>
      </c>
      <c r="C14" s="17"/>
      <c r="D14" s="16" t="s">
        <v>143</v>
      </c>
      <c r="E14" s="18"/>
      <c r="F14" s="18"/>
      <c r="G14" s="17"/>
      <c r="H14" s="16">
        <v>100</v>
      </c>
      <c r="I14" s="17"/>
      <c r="J14" s="7"/>
      <c r="K14" s="8">
        <f t="shared" si="0"/>
        <v>0</v>
      </c>
      <c r="L14" s="9" t="s">
        <v>13</v>
      </c>
      <c r="N14" s="16" t="s">
        <v>87</v>
      </c>
      <c r="O14" s="18"/>
      <c r="P14" s="18"/>
      <c r="Q14" s="18"/>
      <c r="R14" s="17"/>
      <c r="S14" s="10">
        <v>6.25</v>
      </c>
      <c r="T14" s="10"/>
      <c r="U14" s="10">
        <f t="shared" si="1"/>
        <v>0</v>
      </c>
      <c r="V14" s="9" t="s">
        <v>13</v>
      </c>
    </row>
    <row r="15" spans="1:22" x14ac:dyDescent="0.3">
      <c r="A15" s="6"/>
      <c r="B15" s="16"/>
      <c r="C15" s="17"/>
      <c r="D15" s="16" t="s">
        <v>20</v>
      </c>
      <c r="E15" s="18"/>
      <c r="F15" s="18"/>
      <c r="G15" s="17"/>
      <c r="H15" s="16">
        <v>1.5</v>
      </c>
      <c r="I15" s="17"/>
      <c r="J15" s="7"/>
      <c r="K15" s="8">
        <f t="shared" si="0"/>
        <v>0</v>
      </c>
      <c r="L15" s="9" t="s">
        <v>13</v>
      </c>
      <c r="N15" s="16" t="s">
        <v>69</v>
      </c>
      <c r="O15" s="18"/>
      <c r="P15" s="18"/>
      <c r="Q15" s="18"/>
      <c r="R15" s="17"/>
      <c r="S15" s="10">
        <v>5</v>
      </c>
      <c r="T15" s="10"/>
      <c r="U15" s="10">
        <f t="shared" si="1"/>
        <v>0</v>
      </c>
      <c r="V15" s="9" t="s">
        <v>13</v>
      </c>
    </row>
    <row r="16" spans="1:22" x14ac:dyDescent="0.3">
      <c r="A16" s="6"/>
      <c r="B16" s="16"/>
      <c r="C16" s="17"/>
      <c r="D16" s="16" t="s">
        <v>41</v>
      </c>
      <c r="E16" s="18"/>
      <c r="F16" s="18"/>
      <c r="G16" s="17"/>
      <c r="H16" s="16">
        <v>35</v>
      </c>
      <c r="I16" s="17"/>
      <c r="J16" s="7"/>
      <c r="K16" s="8">
        <f t="shared" si="0"/>
        <v>0</v>
      </c>
      <c r="L16" s="9" t="s">
        <v>13</v>
      </c>
      <c r="N16" s="16" t="s">
        <v>128</v>
      </c>
      <c r="O16" s="18"/>
      <c r="P16" s="18"/>
      <c r="Q16" s="18"/>
      <c r="R16" s="17"/>
      <c r="S16" s="10">
        <v>250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/>
      <c r="C17" s="17"/>
      <c r="D17" s="16" t="s">
        <v>87</v>
      </c>
      <c r="E17" s="18"/>
      <c r="F17" s="18"/>
      <c r="G17" s="17"/>
      <c r="H17" s="16">
        <v>1.25</v>
      </c>
      <c r="I17" s="17"/>
      <c r="J17" s="7"/>
      <c r="K17" s="8">
        <f t="shared" si="0"/>
        <v>0</v>
      </c>
      <c r="L17" s="9" t="s">
        <v>13</v>
      </c>
      <c r="N17" s="16" t="s">
        <v>75</v>
      </c>
      <c r="O17" s="18"/>
      <c r="P17" s="18"/>
      <c r="Q17" s="18"/>
      <c r="R17" s="17"/>
      <c r="S17" s="10">
        <v>5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/>
      <c r="C18" s="17"/>
      <c r="D18" s="16" t="s">
        <v>74</v>
      </c>
      <c r="E18" s="18"/>
      <c r="F18" s="18"/>
      <c r="G18" s="17"/>
      <c r="H18" s="16">
        <v>80</v>
      </c>
      <c r="I18" s="17"/>
      <c r="J18" s="7"/>
      <c r="K18" s="8">
        <f t="shared" si="0"/>
        <v>0</v>
      </c>
      <c r="L18" s="9" t="s">
        <v>13</v>
      </c>
      <c r="N18" s="16" t="s">
        <v>23</v>
      </c>
      <c r="O18" s="18"/>
      <c r="P18" s="18"/>
      <c r="Q18" s="18"/>
      <c r="R18" s="17"/>
      <c r="S18" s="10">
        <v>1</v>
      </c>
      <c r="T18" s="10"/>
      <c r="U18" s="10">
        <f t="shared" si="1"/>
        <v>0</v>
      </c>
      <c r="V18" s="9" t="s">
        <v>13</v>
      </c>
    </row>
    <row r="19" spans="1:22" x14ac:dyDescent="0.3">
      <c r="A19" s="6"/>
      <c r="B19" s="16"/>
      <c r="C19" s="17"/>
      <c r="D19" s="16" t="s">
        <v>65</v>
      </c>
      <c r="E19" s="18"/>
      <c r="F19" s="18"/>
      <c r="G19" s="17"/>
      <c r="H19" s="16">
        <v>10</v>
      </c>
      <c r="I19" s="17"/>
      <c r="J19" s="7"/>
      <c r="K19" s="8">
        <f t="shared" si="0"/>
        <v>0</v>
      </c>
      <c r="L19" s="9" t="s">
        <v>13</v>
      </c>
      <c r="N19" s="16" t="s">
        <v>98</v>
      </c>
      <c r="O19" s="18"/>
      <c r="P19" s="18"/>
      <c r="Q19" s="18"/>
      <c r="R19" s="17"/>
      <c r="S19" s="10">
        <v>60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63</v>
      </c>
      <c r="E20" s="18"/>
      <c r="F20" s="18"/>
      <c r="G20" s="17"/>
      <c r="H20" s="16">
        <v>1.25</v>
      </c>
      <c r="I20" s="17"/>
      <c r="J20" s="7"/>
      <c r="K20" s="8">
        <f t="shared" si="0"/>
        <v>0</v>
      </c>
      <c r="L20" s="9" t="s">
        <v>13</v>
      </c>
      <c r="N20" s="16" t="s">
        <v>68</v>
      </c>
      <c r="O20" s="18"/>
      <c r="P20" s="18"/>
      <c r="Q20" s="18"/>
      <c r="R20" s="17"/>
      <c r="S20" s="10">
        <v>40</v>
      </c>
      <c r="T20" s="10"/>
      <c r="U20" s="10">
        <f t="shared" si="1"/>
        <v>0</v>
      </c>
      <c r="V20" s="9" t="s">
        <v>13</v>
      </c>
    </row>
    <row r="21" spans="1:22" x14ac:dyDescent="0.3">
      <c r="A21" s="6"/>
      <c r="B21" s="16"/>
      <c r="C21" s="17"/>
      <c r="D21" s="16" t="s">
        <v>144</v>
      </c>
      <c r="E21" s="18"/>
      <c r="F21" s="18"/>
      <c r="G21" s="17"/>
      <c r="H21" s="16">
        <v>175</v>
      </c>
      <c r="I21" s="17"/>
      <c r="J21" s="7"/>
      <c r="K21" s="8">
        <f t="shared" si="0"/>
        <v>0</v>
      </c>
      <c r="L21" s="9" t="s">
        <v>13</v>
      </c>
      <c r="N21" s="16" t="s">
        <v>74</v>
      </c>
      <c r="O21" s="18"/>
      <c r="P21" s="18"/>
      <c r="Q21" s="18"/>
      <c r="R21" s="17"/>
      <c r="S21" s="10">
        <v>80</v>
      </c>
      <c r="T21" s="10"/>
      <c r="U21" s="10">
        <f t="shared" si="1"/>
        <v>0</v>
      </c>
      <c r="V21" s="9" t="s">
        <v>13</v>
      </c>
    </row>
    <row r="22" spans="1:22" ht="23.4" customHeight="1" x14ac:dyDescent="0.3">
      <c r="A22" s="6"/>
      <c r="B22" s="16" t="s">
        <v>189</v>
      </c>
      <c r="C22" s="17"/>
      <c r="D22" s="16" t="s">
        <v>75</v>
      </c>
      <c r="E22" s="18"/>
      <c r="F22" s="18"/>
      <c r="G22" s="17"/>
      <c r="H22" s="16">
        <v>5</v>
      </c>
      <c r="I22" s="17"/>
      <c r="J22" s="7"/>
      <c r="K22" s="8">
        <f t="shared" si="0"/>
        <v>0</v>
      </c>
      <c r="L22" s="9" t="s">
        <v>13</v>
      </c>
      <c r="N22" s="16" t="s">
        <v>55</v>
      </c>
      <c r="O22" s="18"/>
      <c r="P22" s="18"/>
      <c r="Q22" s="18"/>
      <c r="R22" s="17"/>
      <c r="S22" s="10">
        <v>100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55</v>
      </c>
      <c r="E23" s="18"/>
      <c r="F23" s="18"/>
      <c r="G23" s="17"/>
      <c r="H23" s="16">
        <v>100</v>
      </c>
      <c r="I23" s="17"/>
      <c r="J23" s="7"/>
      <c r="K23" s="8">
        <f t="shared" si="0"/>
        <v>0</v>
      </c>
      <c r="L23" s="9" t="s">
        <v>13</v>
      </c>
      <c r="N23" s="16" t="s">
        <v>65</v>
      </c>
      <c r="O23" s="18"/>
      <c r="P23" s="18"/>
      <c r="Q23" s="18"/>
      <c r="R23" s="17"/>
      <c r="S23" s="10">
        <v>10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/>
      <c r="C24" s="17"/>
      <c r="D24" s="16" t="s">
        <v>63</v>
      </c>
      <c r="E24" s="18"/>
      <c r="F24" s="18"/>
      <c r="G24" s="17"/>
      <c r="H24" s="16">
        <v>5</v>
      </c>
      <c r="I24" s="17"/>
      <c r="J24" s="7"/>
      <c r="K24" s="8">
        <f t="shared" si="0"/>
        <v>0</v>
      </c>
      <c r="L24" s="9" t="s">
        <v>13</v>
      </c>
      <c r="N24" s="16" t="s">
        <v>93</v>
      </c>
      <c r="O24" s="18"/>
      <c r="P24" s="18"/>
      <c r="Q24" s="18"/>
      <c r="R24" s="17"/>
      <c r="S24" s="10">
        <v>10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 t="s">
        <v>223</v>
      </c>
      <c r="C25" s="17"/>
      <c r="D25" s="16" t="s">
        <v>50</v>
      </c>
      <c r="E25" s="18"/>
      <c r="F25" s="18"/>
      <c r="G25" s="17"/>
      <c r="H25" s="16">
        <v>200</v>
      </c>
      <c r="I25" s="17"/>
      <c r="J25" s="7"/>
      <c r="K25" s="8">
        <f t="shared" si="0"/>
        <v>0</v>
      </c>
      <c r="L25" s="9" t="s">
        <v>13</v>
      </c>
      <c r="N25" s="16" t="s">
        <v>94</v>
      </c>
      <c r="O25" s="18"/>
      <c r="P25" s="18"/>
      <c r="Q25" s="18"/>
      <c r="R25" s="17"/>
      <c r="S25" s="10">
        <v>10</v>
      </c>
      <c r="T25" s="10"/>
      <c r="U25" s="10">
        <f t="shared" si="1"/>
        <v>0</v>
      </c>
      <c r="V25" s="9" t="s">
        <v>13</v>
      </c>
    </row>
    <row r="26" spans="1:22" x14ac:dyDescent="0.3">
      <c r="A26" s="6" t="s">
        <v>32</v>
      </c>
      <c r="B26" s="16" t="s">
        <v>67</v>
      </c>
      <c r="C26" s="17"/>
      <c r="D26" s="16" t="s">
        <v>68</v>
      </c>
      <c r="E26" s="18"/>
      <c r="F26" s="18"/>
      <c r="G26" s="17"/>
      <c r="H26" s="16">
        <v>40</v>
      </c>
      <c r="I26" s="17"/>
      <c r="J26" s="7"/>
      <c r="K26" s="8">
        <f t="shared" si="0"/>
        <v>0</v>
      </c>
      <c r="L26" s="9" t="s">
        <v>13</v>
      </c>
      <c r="N26" s="16" t="s">
        <v>63</v>
      </c>
      <c r="O26" s="18"/>
      <c r="P26" s="18"/>
      <c r="Q26" s="18"/>
      <c r="R26" s="17"/>
      <c r="S26" s="10">
        <v>6.25</v>
      </c>
      <c r="T26" s="10"/>
      <c r="U26" s="10">
        <f t="shared" si="1"/>
        <v>0</v>
      </c>
      <c r="V26" s="9" t="s">
        <v>13</v>
      </c>
    </row>
    <row r="27" spans="1:22" ht="23.4" customHeight="1" x14ac:dyDescent="0.3">
      <c r="A27" s="6"/>
      <c r="B27" s="16" t="s">
        <v>91</v>
      </c>
      <c r="C27" s="17"/>
      <c r="D27" s="16" t="s">
        <v>92</v>
      </c>
      <c r="E27" s="18"/>
      <c r="F27" s="18"/>
      <c r="G27" s="17"/>
      <c r="H27" s="16">
        <v>10</v>
      </c>
      <c r="I27" s="17"/>
      <c r="J27" s="7"/>
      <c r="K27" s="8">
        <f t="shared" si="0"/>
        <v>0</v>
      </c>
      <c r="L27" s="9" t="s">
        <v>13</v>
      </c>
      <c r="N27" s="16" t="s">
        <v>31</v>
      </c>
      <c r="O27" s="18"/>
      <c r="P27" s="18"/>
      <c r="Q27" s="18"/>
      <c r="R27" s="17"/>
      <c r="S27" s="10">
        <v>5</v>
      </c>
      <c r="T27" s="10"/>
      <c r="U27" s="10">
        <f t="shared" si="1"/>
        <v>0</v>
      </c>
      <c r="V27" s="9" t="s">
        <v>13</v>
      </c>
    </row>
    <row r="28" spans="1:22" x14ac:dyDescent="0.3">
      <c r="A28" s="6"/>
      <c r="B28" s="16"/>
      <c r="C28" s="17"/>
      <c r="D28" s="16" t="s">
        <v>87</v>
      </c>
      <c r="E28" s="18"/>
      <c r="F28" s="18"/>
      <c r="G28" s="17"/>
      <c r="H28" s="16">
        <v>5</v>
      </c>
      <c r="I28" s="17"/>
      <c r="J28" s="7"/>
      <c r="K28" s="8">
        <f t="shared" si="0"/>
        <v>0</v>
      </c>
      <c r="L28" s="9" t="s">
        <v>13</v>
      </c>
      <c r="N28" s="16" t="s">
        <v>95</v>
      </c>
      <c r="O28" s="18"/>
      <c r="P28" s="18"/>
      <c r="Q28" s="18"/>
      <c r="R28" s="17"/>
      <c r="S28" s="10">
        <v>0.5</v>
      </c>
      <c r="T28" s="10"/>
      <c r="U28" s="10">
        <f t="shared" si="1"/>
        <v>0</v>
      </c>
      <c r="V28" s="9" t="s">
        <v>13</v>
      </c>
    </row>
    <row r="29" spans="1:22" x14ac:dyDescent="0.3">
      <c r="A29" s="6"/>
      <c r="B29" s="16"/>
      <c r="C29" s="17"/>
      <c r="D29" s="16" t="s">
        <v>23</v>
      </c>
      <c r="E29" s="18"/>
      <c r="F29" s="18"/>
      <c r="G29" s="17"/>
      <c r="H29" s="16">
        <v>1</v>
      </c>
      <c r="I29" s="17"/>
      <c r="J29" s="7"/>
      <c r="K29" s="8">
        <f t="shared" si="0"/>
        <v>0</v>
      </c>
      <c r="L29" s="9" t="s">
        <v>13</v>
      </c>
      <c r="N29" s="16" t="s">
        <v>144</v>
      </c>
      <c r="O29" s="18"/>
      <c r="P29" s="18"/>
      <c r="Q29" s="18"/>
      <c r="R29" s="17"/>
      <c r="S29" s="10">
        <v>175</v>
      </c>
      <c r="T29" s="10"/>
      <c r="U29" s="10">
        <f t="shared" si="1"/>
        <v>0</v>
      </c>
      <c r="V29" s="9" t="s">
        <v>13</v>
      </c>
    </row>
    <row r="30" spans="1:22" x14ac:dyDescent="0.3">
      <c r="A30" s="6"/>
      <c r="B30" s="16"/>
      <c r="C30" s="17"/>
      <c r="D30" s="16" t="s">
        <v>93</v>
      </c>
      <c r="E30" s="18"/>
      <c r="F30" s="18"/>
      <c r="G30" s="17"/>
      <c r="H30" s="16">
        <v>10</v>
      </c>
      <c r="I30" s="17"/>
      <c r="J30" s="7"/>
      <c r="K30" s="8">
        <f t="shared" si="0"/>
        <v>0</v>
      </c>
      <c r="L30" s="9" t="s">
        <v>13</v>
      </c>
      <c r="N30" s="16" t="s">
        <v>24</v>
      </c>
      <c r="O30" s="18"/>
      <c r="P30" s="18"/>
      <c r="Q30" s="18"/>
      <c r="R30" s="17"/>
      <c r="S30" s="10">
        <v>5</v>
      </c>
      <c r="T30" s="10"/>
      <c r="U30" s="10">
        <f t="shared" si="1"/>
        <v>0</v>
      </c>
      <c r="V30" s="9" t="s">
        <v>13</v>
      </c>
    </row>
    <row r="31" spans="1:22" x14ac:dyDescent="0.3">
      <c r="A31" s="6"/>
      <c r="B31" s="16"/>
      <c r="C31" s="17"/>
      <c r="D31" s="16" t="s">
        <v>94</v>
      </c>
      <c r="E31" s="18"/>
      <c r="F31" s="18"/>
      <c r="G31" s="17"/>
      <c r="H31" s="16">
        <v>10</v>
      </c>
      <c r="I31" s="17"/>
      <c r="J31" s="7"/>
      <c r="K31" s="8">
        <f t="shared" si="0"/>
        <v>0</v>
      </c>
      <c r="L31" s="9" t="s">
        <v>13</v>
      </c>
      <c r="N31" s="16" t="s">
        <v>60</v>
      </c>
      <c r="O31" s="18"/>
      <c r="P31" s="18"/>
      <c r="Q31" s="18"/>
      <c r="R31" s="17"/>
      <c r="S31" s="10">
        <v>40</v>
      </c>
      <c r="T31" s="10"/>
      <c r="U31" s="10">
        <f t="shared" si="1"/>
        <v>0</v>
      </c>
      <c r="V31" s="9" t="s">
        <v>13</v>
      </c>
    </row>
    <row r="32" spans="1:22" x14ac:dyDescent="0.3">
      <c r="A32" s="6"/>
      <c r="B32" s="16"/>
      <c r="C32" s="17"/>
      <c r="D32" s="16" t="s">
        <v>95</v>
      </c>
      <c r="E32" s="18"/>
      <c r="F32" s="18"/>
      <c r="G32" s="17"/>
      <c r="H32" s="16">
        <v>0.5</v>
      </c>
      <c r="I32" s="17"/>
      <c r="J32" s="7"/>
      <c r="K32" s="8">
        <f t="shared" si="0"/>
        <v>0</v>
      </c>
      <c r="L32" s="9" t="s">
        <v>13</v>
      </c>
    </row>
    <row r="33" spans="1:12" x14ac:dyDescent="0.3">
      <c r="A33" s="6"/>
      <c r="B33" s="16"/>
      <c r="C33" s="17"/>
      <c r="D33" s="16" t="s">
        <v>24</v>
      </c>
      <c r="E33" s="18"/>
      <c r="F33" s="18"/>
      <c r="G33" s="17"/>
      <c r="H33" s="16">
        <v>5</v>
      </c>
      <c r="I33" s="17"/>
      <c r="J33" s="7"/>
      <c r="K33" s="8">
        <f t="shared" si="0"/>
        <v>0</v>
      </c>
      <c r="L33" s="9" t="s">
        <v>13</v>
      </c>
    </row>
    <row r="36" spans="1:12" ht="24" customHeight="1" x14ac:dyDescent="0.3">
      <c r="A36" t="s">
        <v>113</v>
      </c>
    </row>
    <row r="37" spans="1:12" ht="19.2" customHeight="1" x14ac:dyDescent="0.3">
      <c r="A37" s="12" t="s">
        <v>114</v>
      </c>
      <c r="B37" s="12"/>
      <c r="C37" s="12"/>
      <c r="D37" s="12"/>
    </row>
    <row r="38" spans="1:12" ht="19.2" customHeight="1" x14ac:dyDescent="0.3">
      <c r="A38" t="s">
        <v>115</v>
      </c>
    </row>
  </sheetData>
  <mergeCells count="115">
    <mergeCell ref="N16:R16"/>
    <mergeCell ref="N17:R17"/>
    <mergeCell ref="N18:R18"/>
    <mergeCell ref="B28:C28"/>
    <mergeCell ref="D28:G28"/>
    <mergeCell ref="H28:I28"/>
    <mergeCell ref="B29:C29"/>
    <mergeCell ref="D29:G29"/>
    <mergeCell ref="H29:I29"/>
    <mergeCell ref="B26:C26"/>
    <mergeCell ref="D26:G26"/>
    <mergeCell ref="H26:I26"/>
    <mergeCell ref="B27:C27"/>
    <mergeCell ref="D27:G27"/>
    <mergeCell ref="H27:I27"/>
    <mergeCell ref="B24:C24"/>
    <mergeCell ref="D24:G24"/>
    <mergeCell ref="H24:I24"/>
    <mergeCell ref="B25:C25"/>
    <mergeCell ref="N30:R30"/>
    <mergeCell ref="N31:R31"/>
    <mergeCell ref="N24:R24"/>
    <mergeCell ref="N25:R25"/>
    <mergeCell ref="N26:R26"/>
    <mergeCell ref="N27:R27"/>
    <mergeCell ref="N28:R28"/>
    <mergeCell ref="N19:R19"/>
    <mergeCell ref="N20:R20"/>
    <mergeCell ref="N21:R21"/>
    <mergeCell ref="N22:R22"/>
    <mergeCell ref="N23:R23"/>
    <mergeCell ref="N29:R29"/>
    <mergeCell ref="B32:C32"/>
    <mergeCell ref="D32:G32"/>
    <mergeCell ref="H32:I32"/>
    <mergeCell ref="B33:C33"/>
    <mergeCell ref="D33:G33"/>
    <mergeCell ref="H33:I33"/>
    <mergeCell ref="B30:C30"/>
    <mergeCell ref="D30:G30"/>
    <mergeCell ref="H30:I30"/>
    <mergeCell ref="B31:C31"/>
    <mergeCell ref="D31:G31"/>
    <mergeCell ref="H31:I31"/>
    <mergeCell ref="D25:G25"/>
    <mergeCell ref="H25:I25"/>
    <mergeCell ref="B22:C22"/>
    <mergeCell ref="D22:G22"/>
    <mergeCell ref="H22:I22"/>
    <mergeCell ref="B23:C23"/>
    <mergeCell ref="D23:G23"/>
    <mergeCell ref="H23:I23"/>
    <mergeCell ref="B20:C20"/>
    <mergeCell ref="D20:G20"/>
    <mergeCell ref="H20:I20"/>
    <mergeCell ref="B21:C21"/>
    <mergeCell ref="D21:G21"/>
    <mergeCell ref="H21:I21"/>
    <mergeCell ref="B18:C18"/>
    <mergeCell ref="D18:G18"/>
    <mergeCell ref="H18:I18"/>
    <mergeCell ref="B19:C19"/>
    <mergeCell ref="D19:G19"/>
    <mergeCell ref="H19:I19"/>
    <mergeCell ref="B16:C16"/>
    <mergeCell ref="D16:G16"/>
    <mergeCell ref="H16:I16"/>
    <mergeCell ref="B17:C17"/>
    <mergeCell ref="D17:G17"/>
    <mergeCell ref="H17:I17"/>
    <mergeCell ref="N10:R10"/>
    <mergeCell ref="N11:R11"/>
    <mergeCell ref="B9:C9"/>
    <mergeCell ref="D9:G9"/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N12:R12"/>
    <mergeCell ref="N13:R13"/>
    <mergeCell ref="N14:R14"/>
    <mergeCell ref="N15:R15"/>
    <mergeCell ref="K2:S3"/>
    <mergeCell ref="B5:C5"/>
    <mergeCell ref="D5:G5"/>
    <mergeCell ref="H5:I5"/>
    <mergeCell ref="N5:R5"/>
    <mergeCell ref="N6:R6"/>
    <mergeCell ref="N7:R7"/>
    <mergeCell ref="N8:R8"/>
    <mergeCell ref="N9:R9"/>
    <mergeCell ref="D7:G7"/>
    <mergeCell ref="H7:I7"/>
    <mergeCell ref="B8:C8"/>
    <mergeCell ref="D8:G8"/>
    <mergeCell ref="H8:I8"/>
    <mergeCell ref="H9:I9"/>
    <mergeCell ref="B6:C6"/>
    <mergeCell ref="D6:G6"/>
    <mergeCell ref="H6:I6"/>
    <mergeCell ref="B7:C7"/>
    <mergeCell ref="B10:C10"/>
    <mergeCell ref="D10:G10"/>
    <mergeCell ref="H10:I10"/>
    <mergeCell ref="B11:C11"/>
    <mergeCell ref="D11:G11"/>
    <mergeCell ref="H11:I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2"/>
  <sheetViews>
    <sheetView topLeftCell="A7" workbookViewId="0">
      <selection activeCell="K2" sqref="K2:S3"/>
    </sheetView>
  </sheetViews>
  <sheetFormatPr defaultRowHeight="14.4" x14ac:dyDescent="0.3"/>
  <sheetData>
    <row r="2" spans="1:22" x14ac:dyDescent="0.3">
      <c r="K2" s="19" t="s">
        <v>230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3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ht="36.6" customHeight="1" x14ac:dyDescent="0.3">
      <c r="A6" s="6" t="s">
        <v>12</v>
      </c>
      <c r="B6" s="16" t="s">
        <v>190</v>
      </c>
      <c r="C6" s="17"/>
      <c r="D6" s="16" t="s">
        <v>20</v>
      </c>
      <c r="E6" s="18"/>
      <c r="F6" s="18"/>
      <c r="G6" s="17"/>
      <c r="H6" s="16">
        <v>0.1</v>
      </c>
      <c r="I6" s="17"/>
      <c r="J6" s="7"/>
      <c r="K6" s="8">
        <f>H6*J6</f>
        <v>0</v>
      </c>
      <c r="L6" s="9" t="s">
        <v>13</v>
      </c>
      <c r="N6" s="16" t="s">
        <v>46</v>
      </c>
      <c r="O6" s="18"/>
      <c r="P6" s="18"/>
      <c r="Q6" s="18"/>
      <c r="R6" s="17"/>
      <c r="S6" s="10">
        <v>30</v>
      </c>
      <c r="T6" s="10"/>
      <c r="U6" s="10"/>
      <c r="V6" s="9" t="s">
        <v>13</v>
      </c>
    </row>
    <row r="7" spans="1:22" x14ac:dyDescent="0.3">
      <c r="A7" s="6"/>
      <c r="B7" s="16"/>
      <c r="C7" s="17"/>
      <c r="D7" s="16" t="s">
        <v>69</v>
      </c>
      <c r="E7" s="18"/>
      <c r="F7" s="18"/>
      <c r="G7" s="17"/>
      <c r="H7" s="16">
        <v>2</v>
      </c>
      <c r="I7" s="17"/>
      <c r="J7" s="7"/>
      <c r="K7" s="8">
        <f t="shared" ref="K7:K36" si="0">H7*J7</f>
        <v>0</v>
      </c>
      <c r="L7" s="9" t="s">
        <v>13</v>
      </c>
      <c r="N7" s="16" t="s">
        <v>105</v>
      </c>
      <c r="O7" s="18"/>
      <c r="P7" s="18"/>
      <c r="Q7" s="18"/>
      <c r="R7" s="17"/>
      <c r="S7" s="10">
        <v>5</v>
      </c>
      <c r="T7" s="10"/>
      <c r="U7" s="10"/>
      <c r="V7" s="9" t="s">
        <v>13</v>
      </c>
    </row>
    <row r="8" spans="1:22" ht="14.4" customHeight="1" x14ac:dyDescent="0.3">
      <c r="A8" s="6"/>
      <c r="B8" s="16"/>
      <c r="C8" s="17"/>
      <c r="D8" s="16" t="s">
        <v>21</v>
      </c>
      <c r="E8" s="18"/>
      <c r="F8" s="18"/>
      <c r="G8" s="17"/>
      <c r="H8" s="16">
        <v>0.25</v>
      </c>
      <c r="I8" s="17"/>
      <c r="J8" s="7"/>
      <c r="K8" s="8">
        <f t="shared" si="0"/>
        <v>0</v>
      </c>
      <c r="L8" s="9" t="s">
        <v>13</v>
      </c>
      <c r="N8" s="16" t="s">
        <v>51</v>
      </c>
      <c r="O8" s="18"/>
      <c r="P8" s="18"/>
      <c r="Q8" s="18"/>
      <c r="R8" s="17"/>
      <c r="S8" s="10">
        <v>80</v>
      </c>
      <c r="T8" s="10"/>
      <c r="U8" s="10"/>
      <c r="V8" s="9" t="s">
        <v>13</v>
      </c>
    </row>
    <row r="9" spans="1:22" x14ac:dyDescent="0.3">
      <c r="A9" s="6"/>
      <c r="B9" s="16"/>
      <c r="C9" s="17"/>
      <c r="D9" s="16" t="s">
        <v>62</v>
      </c>
      <c r="E9" s="18"/>
      <c r="F9" s="18"/>
      <c r="G9" s="17"/>
      <c r="H9" s="16">
        <v>0.1</v>
      </c>
      <c r="I9" s="17"/>
      <c r="J9" s="7"/>
      <c r="K9" s="8">
        <f t="shared" si="0"/>
        <v>0</v>
      </c>
      <c r="L9" s="9" t="s">
        <v>13</v>
      </c>
      <c r="N9" s="16" t="s">
        <v>53</v>
      </c>
      <c r="O9" s="18"/>
      <c r="P9" s="18"/>
      <c r="Q9" s="18"/>
      <c r="R9" s="17"/>
      <c r="S9" s="10">
        <v>5</v>
      </c>
      <c r="T9" s="10"/>
      <c r="U9" s="10"/>
      <c r="V9" s="9" t="s">
        <v>13</v>
      </c>
    </row>
    <row r="10" spans="1:22" x14ac:dyDescent="0.3">
      <c r="A10" s="6"/>
      <c r="B10" s="16"/>
      <c r="C10" s="17"/>
      <c r="D10" s="16" t="s">
        <v>56</v>
      </c>
      <c r="E10" s="18"/>
      <c r="F10" s="18"/>
      <c r="G10" s="17"/>
      <c r="H10" s="16">
        <v>20</v>
      </c>
      <c r="I10" s="17"/>
      <c r="J10" s="7"/>
      <c r="K10" s="8">
        <f t="shared" si="0"/>
        <v>0</v>
      </c>
      <c r="L10" s="9" t="s">
        <v>13</v>
      </c>
      <c r="N10" s="16" t="s">
        <v>71</v>
      </c>
      <c r="O10" s="18"/>
      <c r="P10" s="18"/>
      <c r="Q10" s="18"/>
      <c r="R10" s="17"/>
      <c r="S10" s="10">
        <v>1</v>
      </c>
      <c r="T10" s="10"/>
      <c r="U10" s="10"/>
      <c r="V10" s="9" t="s">
        <v>13</v>
      </c>
    </row>
    <row r="11" spans="1:22" x14ac:dyDescent="0.3">
      <c r="A11" s="6"/>
      <c r="B11" s="16"/>
      <c r="C11" s="17"/>
      <c r="D11" s="16" t="s">
        <v>70</v>
      </c>
      <c r="E11" s="18"/>
      <c r="F11" s="18"/>
      <c r="G11" s="17"/>
      <c r="H11" s="16">
        <v>56</v>
      </c>
      <c r="I11" s="17"/>
      <c r="J11" s="7"/>
      <c r="K11" s="8">
        <f t="shared" si="0"/>
        <v>0</v>
      </c>
      <c r="L11" s="9" t="s">
        <v>13</v>
      </c>
      <c r="N11" s="16" t="s">
        <v>17</v>
      </c>
      <c r="O11" s="18"/>
      <c r="P11" s="18"/>
      <c r="Q11" s="18"/>
      <c r="R11" s="17"/>
      <c r="S11" s="10">
        <v>2</v>
      </c>
      <c r="T11" s="10"/>
      <c r="U11" s="10"/>
      <c r="V11" s="9" t="s">
        <v>13</v>
      </c>
    </row>
    <row r="12" spans="1:22" x14ac:dyDescent="0.3">
      <c r="A12" s="6"/>
      <c r="B12" s="16"/>
      <c r="C12" s="17"/>
      <c r="D12" s="16" t="s">
        <v>191</v>
      </c>
      <c r="E12" s="18"/>
      <c r="F12" s="18"/>
      <c r="G12" s="17"/>
      <c r="H12" s="16">
        <v>0.5</v>
      </c>
      <c r="I12" s="17"/>
      <c r="J12" s="7"/>
      <c r="K12" s="8">
        <f t="shared" si="0"/>
        <v>0</v>
      </c>
      <c r="L12" s="9" t="s">
        <v>13</v>
      </c>
      <c r="N12" s="16" t="s">
        <v>20</v>
      </c>
      <c r="O12" s="18"/>
      <c r="P12" s="18"/>
      <c r="Q12" s="18"/>
      <c r="R12" s="17"/>
      <c r="S12" s="10">
        <v>0.1</v>
      </c>
      <c r="T12" s="10"/>
      <c r="U12" s="10"/>
      <c r="V12" s="9" t="s">
        <v>13</v>
      </c>
    </row>
    <row r="13" spans="1:22" ht="31.8" customHeight="1" x14ac:dyDescent="0.3">
      <c r="A13" s="6"/>
      <c r="B13" s="16" t="s">
        <v>107</v>
      </c>
      <c r="C13" s="17"/>
      <c r="D13" s="16" t="s">
        <v>71</v>
      </c>
      <c r="E13" s="18"/>
      <c r="F13" s="18"/>
      <c r="G13" s="17"/>
      <c r="H13" s="16">
        <v>1</v>
      </c>
      <c r="I13" s="17"/>
      <c r="J13" s="7"/>
      <c r="K13" s="8">
        <f t="shared" si="0"/>
        <v>0</v>
      </c>
      <c r="L13" s="9" t="s">
        <v>13</v>
      </c>
      <c r="N13" s="16" t="s">
        <v>41</v>
      </c>
      <c r="O13" s="18"/>
      <c r="P13" s="18"/>
      <c r="Q13" s="18"/>
      <c r="R13" s="17"/>
      <c r="S13" s="10">
        <v>3</v>
      </c>
      <c r="T13" s="10"/>
      <c r="U13" s="10"/>
      <c r="V13" s="9" t="s">
        <v>13</v>
      </c>
    </row>
    <row r="14" spans="1:22" x14ac:dyDescent="0.3">
      <c r="A14" s="6"/>
      <c r="B14" s="16"/>
      <c r="C14" s="17"/>
      <c r="D14" s="16" t="s">
        <v>72</v>
      </c>
      <c r="E14" s="18"/>
      <c r="F14" s="18"/>
      <c r="G14" s="17"/>
      <c r="H14" s="16">
        <v>62.5</v>
      </c>
      <c r="I14" s="17"/>
      <c r="J14" s="7"/>
      <c r="K14" s="8">
        <f t="shared" si="0"/>
        <v>0</v>
      </c>
      <c r="L14" s="9" t="s">
        <v>13</v>
      </c>
      <c r="N14" s="16" t="s">
        <v>69</v>
      </c>
      <c r="O14" s="18"/>
      <c r="P14" s="18"/>
      <c r="Q14" s="18"/>
      <c r="R14" s="17"/>
      <c r="S14" s="10">
        <v>7</v>
      </c>
      <c r="T14" s="10"/>
      <c r="U14" s="10"/>
      <c r="V14" s="9" t="s">
        <v>13</v>
      </c>
    </row>
    <row r="15" spans="1:22" ht="14.4" customHeight="1" x14ac:dyDescent="0.3">
      <c r="A15" s="6"/>
      <c r="B15" s="16"/>
      <c r="C15" s="17"/>
      <c r="D15" s="16" t="s">
        <v>45</v>
      </c>
      <c r="E15" s="18"/>
      <c r="F15" s="18"/>
      <c r="G15" s="17"/>
      <c r="H15" s="16">
        <v>1</v>
      </c>
      <c r="I15" s="17"/>
      <c r="J15" s="7"/>
      <c r="K15" s="8">
        <f t="shared" si="0"/>
        <v>0</v>
      </c>
      <c r="L15" s="9" t="s">
        <v>13</v>
      </c>
      <c r="N15" s="16" t="s">
        <v>49</v>
      </c>
      <c r="O15" s="18"/>
      <c r="P15" s="18"/>
      <c r="Q15" s="18"/>
      <c r="R15" s="17"/>
      <c r="S15" s="10">
        <v>200</v>
      </c>
      <c r="T15" s="10"/>
      <c r="U15" s="10"/>
      <c r="V15" s="9" t="s">
        <v>13</v>
      </c>
    </row>
    <row r="16" spans="1:22" x14ac:dyDescent="0.3">
      <c r="A16" s="6"/>
      <c r="B16" s="16"/>
      <c r="C16" s="17"/>
      <c r="D16" s="16" t="s">
        <v>63</v>
      </c>
      <c r="E16" s="18"/>
      <c r="F16" s="18"/>
      <c r="G16" s="17"/>
      <c r="H16" s="16">
        <v>2</v>
      </c>
      <c r="I16" s="17"/>
      <c r="J16" s="7"/>
      <c r="K16" s="8">
        <f t="shared" si="0"/>
        <v>0</v>
      </c>
      <c r="L16" s="9" t="s">
        <v>13</v>
      </c>
      <c r="N16" s="16" t="s">
        <v>101</v>
      </c>
      <c r="O16" s="18"/>
      <c r="P16" s="18"/>
      <c r="Q16" s="18"/>
      <c r="R16" s="17"/>
      <c r="S16" s="10">
        <v>100</v>
      </c>
      <c r="T16" s="10"/>
      <c r="U16" s="10"/>
      <c r="V16" s="9" t="s">
        <v>13</v>
      </c>
    </row>
    <row r="17" spans="1:22" ht="19.8" customHeight="1" x14ac:dyDescent="0.3">
      <c r="A17" s="6"/>
      <c r="B17" s="16" t="s">
        <v>177</v>
      </c>
      <c r="C17" s="17"/>
      <c r="D17" s="16" t="s">
        <v>73</v>
      </c>
      <c r="E17" s="18"/>
      <c r="F17" s="18"/>
      <c r="G17" s="17"/>
      <c r="H17" s="16">
        <v>200</v>
      </c>
      <c r="I17" s="17"/>
      <c r="J17" s="7"/>
      <c r="K17" s="8">
        <f t="shared" si="0"/>
        <v>0</v>
      </c>
      <c r="L17" s="9" t="s">
        <v>13</v>
      </c>
      <c r="N17" s="16" t="s">
        <v>73</v>
      </c>
      <c r="O17" s="18"/>
      <c r="P17" s="18"/>
      <c r="Q17" s="18"/>
      <c r="R17" s="17"/>
      <c r="S17" s="10">
        <v>200</v>
      </c>
      <c r="T17" s="10"/>
      <c r="U17" s="10"/>
      <c r="V17" s="9" t="s">
        <v>13</v>
      </c>
    </row>
    <row r="18" spans="1:22" ht="24.6" customHeight="1" x14ac:dyDescent="0.3">
      <c r="A18" s="6"/>
      <c r="B18" s="16" t="s">
        <v>15</v>
      </c>
      <c r="C18" s="17"/>
      <c r="D18" s="16" t="s">
        <v>105</v>
      </c>
      <c r="E18" s="18"/>
      <c r="F18" s="18"/>
      <c r="G18" s="17"/>
      <c r="H18" s="16">
        <v>5</v>
      </c>
      <c r="I18" s="17"/>
      <c r="J18" s="7"/>
      <c r="K18" s="8">
        <f t="shared" si="0"/>
        <v>0</v>
      </c>
      <c r="L18" s="9" t="s">
        <v>13</v>
      </c>
      <c r="N18" s="16" t="s">
        <v>21</v>
      </c>
      <c r="O18" s="18"/>
      <c r="P18" s="18"/>
      <c r="Q18" s="18"/>
      <c r="R18" s="17"/>
      <c r="S18" s="10">
        <v>0.25</v>
      </c>
      <c r="T18" s="10"/>
      <c r="U18" s="10"/>
      <c r="V18" s="9" t="s">
        <v>13</v>
      </c>
    </row>
    <row r="19" spans="1:22" x14ac:dyDescent="0.3">
      <c r="A19" s="6"/>
      <c r="B19" s="16"/>
      <c r="C19" s="17"/>
      <c r="D19" s="16" t="s">
        <v>17</v>
      </c>
      <c r="E19" s="18"/>
      <c r="F19" s="18"/>
      <c r="G19" s="17"/>
      <c r="H19" s="16">
        <v>2</v>
      </c>
      <c r="I19" s="17"/>
      <c r="J19" s="7"/>
      <c r="K19" s="8">
        <f t="shared" si="0"/>
        <v>0</v>
      </c>
      <c r="L19" s="9" t="s">
        <v>13</v>
      </c>
      <c r="N19" s="16" t="s">
        <v>123</v>
      </c>
      <c r="O19" s="18"/>
      <c r="P19" s="18"/>
      <c r="Q19" s="18"/>
      <c r="R19" s="17"/>
      <c r="S19" s="10">
        <v>60</v>
      </c>
      <c r="T19" s="10"/>
      <c r="U19" s="10"/>
      <c r="V19" s="9" t="s">
        <v>13</v>
      </c>
    </row>
    <row r="20" spans="1:22" x14ac:dyDescent="0.3">
      <c r="A20" s="6"/>
      <c r="B20" s="16"/>
      <c r="C20" s="17"/>
      <c r="D20" s="16" t="s">
        <v>18</v>
      </c>
      <c r="E20" s="18"/>
      <c r="F20" s="18"/>
      <c r="G20" s="17"/>
      <c r="H20" s="16">
        <v>5</v>
      </c>
      <c r="I20" s="17"/>
      <c r="J20" s="7"/>
      <c r="K20" s="8">
        <f t="shared" si="0"/>
        <v>0</v>
      </c>
      <c r="L20" s="9" t="s">
        <v>13</v>
      </c>
      <c r="N20" s="16" t="s">
        <v>62</v>
      </c>
      <c r="O20" s="18"/>
      <c r="P20" s="18"/>
      <c r="Q20" s="18"/>
      <c r="R20" s="17"/>
      <c r="S20" s="10">
        <v>0.1</v>
      </c>
      <c r="T20" s="10"/>
      <c r="U20" s="10"/>
      <c r="V20" s="9" t="s">
        <v>13</v>
      </c>
    </row>
    <row r="21" spans="1:22" x14ac:dyDescent="0.3">
      <c r="A21" s="6" t="s">
        <v>19</v>
      </c>
      <c r="B21" s="16" t="s">
        <v>145</v>
      </c>
      <c r="C21" s="17"/>
      <c r="D21" s="16" t="s">
        <v>51</v>
      </c>
      <c r="E21" s="18"/>
      <c r="F21" s="18"/>
      <c r="G21" s="17"/>
      <c r="H21" s="16">
        <v>80</v>
      </c>
      <c r="I21" s="17"/>
      <c r="J21" s="7"/>
      <c r="K21" s="8">
        <f t="shared" si="0"/>
        <v>0</v>
      </c>
      <c r="L21" s="9" t="s">
        <v>13</v>
      </c>
      <c r="N21" s="16" t="s">
        <v>23</v>
      </c>
      <c r="O21" s="18"/>
      <c r="P21" s="18"/>
      <c r="Q21" s="18"/>
      <c r="R21" s="17"/>
      <c r="S21" s="10">
        <v>5</v>
      </c>
      <c r="T21" s="10"/>
      <c r="U21" s="10"/>
      <c r="V21" s="9" t="s">
        <v>13</v>
      </c>
    </row>
    <row r="22" spans="1:22" x14ac:dyDescent="0.3">
      <c r="A22" s="6"/>
      <c r="B22" s="16"/>
      <c r="C22" s="17"/>
      <c r="D22" s="16" t="s">
        <v>53</v>
      </c>
      <c r="E22" s="18"/>
      <c r="F22" s="18"/>
      <c r="G22" s="17"/>
      <c r="H22" s="16">
        <v>5</v>
      </c>
      <c r="I22" s="17"/>
      <c r="J22" s="7"/>
      <c r="K22" s="8">
        <f t="shared" si="0"/>
        <v>0</v>
      </c>
      <c r="L22" s="9" t="s">
        <v>13</v>
      </c>
      <c r="N22" s="16" t="s">
        <v>72</v>
      </c>
      <c r="O22" s="18"/>
      <c r="P22" s="18"/>
      <c r="Q22" s="18"/>
      <c r="R22" s="17"/>
      <c r="S22" s="10">
        <v>62.5</v>
      </c>
      <c r="T22" s="10"/>
      <c r="U22" s="10"/>
      <c r="V22" s="9" t="s">
        <v>13</v>
      </c>
    </row>
    <row r="23" spans="1:22" x14ac:dyDescent="0.3">
      <c r="A23" s="6"/>
      <c r="B23" s="16"/>
      <c r="C23" s="17"/>
      <c r="D23" s="16" t="s">
        <v>123</v>
      </c>
      <c r="E23" s="18"/>
      <c r="F23" s="18"/>
      <c r="G23" s="17"/>
      <c r="H23" s="16">
        <v>60</v>
      </c>
      <c r="I23" s="17"/>
      <c r="J23" s="7"/>
      <c r="K23" s="8">
        <f t="shared" si="0"/>
        <v>0</v>
      </c>
      <c r="L23" s="9" t="s">
        <v>13</v>
      </c>
      <c r="N23" s="16" t="s">
        <v>77</v>
      </c>
      <c r="O23" s="18"/>
      <c r="P23" s="18"/>
      <c r="Q23" s="18"/>
      <c r="R23" s="17"/>
      <c r="S23" s="10">
        <v>10</v>
      </c>
      <c r="T23" s="10"/>
      <c r="U23" s="10"/>
      <c r="V23" s="9" t="s">
        <v>13</v>
      </c>
    </row>
    <row r="24" spans="1:22" x14ac:dyDescent="0.3">
      <c r="A24" s="6"/>
      <c r="B24" s="16"/>
      <c r="C24" s="17"/>
      <c r="D24" s="16" t="s">
        <v>55</v>
      </c>
      <c r="E24" s="18"/>
      <c r="F24" s="18"/>
      <c r="G24" s="17"/>
      <c r="H24" s="16">
        <v>10</v>
      </c>
      <c r="I24" s="17"/>
      <c r="J24" s="7"/>
      <c r="K24" s="8">
        <f t="shared" si="0"/>
        <v>0</v>
      </c>
      <c r="L24" s="9" t="s">
        <v>13</v>
      </c>
      <c r="N24" s="16" t="s">
        <v>55</v>
      </c>
      <c r="O24" s="18"/>
      <c r="P24" s="18"/>
      <c r="Q24" s="18"/>
      <c r="R24" s="17"/>
      <c r="S24" s="10">
        <v>10</v>
      </c>
      <c r="T24" s="10"/>
      <c r="U24" s="10"/>
      <c r="V24" s="9" t="s">
        <v>13</v>
      </c>
    </row>
    <row r="25" spans="1:22" x14ac:dyDescent="0.3">
      <c r="A25" s="6"/>
      <c r="B25" s="16"/>
      <c r="C25" s="17"/>
      <c r="D25" s="16" t="s">
        <v>56</v>
      </c>
      <c r="E25" s="18"/>
      <c r="F25" s="18"/>
      <c r="G25" s="17"/>
      <c r="H25" s="16">
        <v>10</v>
      </c>
      <c r="I25" s="17"/>
      <c r="J25" s="7"/>
      <c r="K25" s="8">
        <f t="shared" si="0"/>
        <v>0</v>
      </c>
      <c r="L25" s="9" t="s">
        <v>13</v>
      </c>
      <c r="N25" s="16" t="s">
        <v>56</v>
      </c>
      <c r="O25" s="18"/>
      <c r="P25" s="18"/>
      <c r="Q25" s="18"/>
      <c r="R25" s="17"/>
      <c r="S25" s="10">
        <v>30</v>
      </c>
      <c r="T25" s="10"/>
      <c r="U25" s="10"/>
      <c r="V25" s="9" t="s">
        <v>13</v>
      </c>
    </row>
    <row r="26" spans="1:22" x14ac:dyDescent="0.3">
      <c r="A26" s="6"/>
      <c r="B26" s="16"/>
      <c r="C26" s="17"/>
      <c r="D26" s="16" t="s">
        <v>31</v>
      </c>
      <c r="E26" s="18"/>
      <c r="F26" s="18"/>
      <c r="G26" s="17"/>
      <c r="H26" s="16">
        <v>5</v>
      </c>
      <c r="I26" s="17"/>
      <c r="J26" s="7"/>
      <c r="K26" s="8">
        <f t="shared" si="0"/>
        <v>0</v>
      </c>
      <c r="L26" s="9" t="s">
        <v>13</v>
      </c>
      <c r="N26" s="16" t="s">
        <v>100</v>
      </c>
      <c r="O26" s="18"/>
      <c r="P26" s="18"/>
      <c r="Q26" s="18"/>
      <c r="R26" s="17"/>
      <c r="S26" s="10">
        <v>200</v>
      </c>
      <c r="T26" s="10"/>
      <c r="U26" s="10"/>
      <c r="V26" s="9" t="s">
        <v>13</v>
      </c>
    </row>
    <row r="27" spans="1:22" x14ac:dyDescent="0.3">
      <c r="A27" s="6"/>
      <c r="B27" s="16"/>
      <c r="C27" s="17"/>
      <c r="D27" s="16" t="s">
        <v>24</v>
      </c>
      <c r="E27" s="18"/>
      <c r="F27" s="18"/>
      <c r="G27" s="17"/>
      <c r="H27" s="16">
        <v>15</v>
      </c>
      <c r="I27" s="17"/>
      <c r="J27" s="7"/>
      <c r="K27" s="8">
        <f t="shared" si="0"/>
        <v>0</v>
      </c>
      <c r="L27" s="9" t="s">
        <v>13</v>
      </c>
      <c r="N27" s="16" t="s">
        <v>70</v>
      </c>
      <c r="O27" s="18"/>
      <c r="P27" s="18"/>
      <c r="Q27" s="18"/>
      <c r="R27" s="17"/>
      <c r="S27" s="10">
        <v>56</v>
      </c>
      <c r="T27" s="10"/>
      <c r="U27" s="10"/>
      <c r="V27" s="9" t="s">
        <v>13</v>
      </c>
    </row>
    <row r="28" spans="1:22" ht="24" customHeight="1" x14ac:dyDescent="0.3">
      <c r="A28" s="6"/>
      <c r="B28" s="16" t="s">
        <v>99</v>
      </c>
      <c r="C28" s="17"/>
      <c r="D28" s="16" t="s">
        <v>100</v>
      </c>
      <c r="E28" s="18"/>
      <c r="F28" s="18"/>
      <c r="G28" s="17"/>
      <c r="H28" s="16">
        <v>200</v>
      </c>
      <c r="I28" s="17"/>
      <c r="J28" s="7"/>
      <c r="K28" s="8">
        <f t="shared" si="0"/>
        <v>0</v>
      </c>
      <c r="L28" s="9" t="s">
        <v>13</v>
      </c>
      <c r="N28" s="16" t="s">
        <v>191</v>
      </c>
      <c r="O28" s="18"/>
      <c r="P28" s="18"/>
      <c r="Q28" s="18"/>
      <c r="R28" s="17"/>
      <c r="S28" s="10">
        <v>1.5</v>
      </c>
      <c r="T28" s="10"/>
      <c r="U28" s="10"/>
      <c r="V28" s="9" t="s">
        <v>13</v>
      </c>
    </row>
    <row r="29" spans="1:22" ht="24" customHeight="1" x14ac:dyDescent="0.3">
      <c r="A29" s="6"/>
      <c r="B29" s="16" t="s">
        <v>146</v>
      </c>
      <c r="C29" s="17"/>
      <c r="D29" s="16" t="s">
        <v>46</v>
      </c>
      <c r="E29" s="18"/>
      <c r="F29" s="18"/>
      <c r="G29" s="17"/>
      <c r="H29" s="16">
        <v>30</v>
      </c>
      <c r="I29" s="17"/>
      <c r="J29" s="7"/>
      <c r="K29" s="8">
        <f t="shared" si="0"/>
        <v>0</v>
      </c>
      <c r="L29" s="9" t="s">
        <v>13</v>
      </c>
      <c r="N29" s="16" t="s">
        <v>63</v>
      </c>
      <c r="O29" s="18"/>
      <c r="P29" s="18"/>
      <c r="Q29" s="18"/>
      <c r="R29" s="17"/>
      <c r="S29" s="10">
        <v>5</v>
      </c>
      <c r="T29" s="10"/>
      <c r="U29" s="10"/>
      <c r="V29" s="9" t="s">
        <v>13</v>
      </c>
    </row>
    <row r="30" spans="1:22" ht="14.4" customHeight="1" x14ac:dyDescent="0.3">
      <c r="A30" s="6"/>
      <c r="B30" s="16"/>
      <c r="C30" s="17"/>
      <c r="D30" s="16" t="s">
        <v>41</v>
      </c>
      <c r="E30" s="18"/>
      <c r="F30" s="18"/>
      <c r="G30" s="17"/>
      <c r="H30" s="16">
        <v>3</v>
      </c>
      <c r="I30" s="17"/>
      <c r="J30" s="7"/>
      <c r="K30" s="8">
        <f t="shared" si="0"/>
        <v>0</v>
      </c>
      <c r="L30" s="9" t="s">
        <v>13</v>
      </c>
      <c r="N30" s="16" t="s">
        <v>31</v>
      </c>
      <c r="O30" s="18"/>
      <c r="P30" s="18"/>
      <c r="Q30" s="18"/>
      <c r="R30" s="17"/>
      <c r="S30" s="10">
        <v>5</v>
      </c>
      <c r="T30" s="10"/>
      <c r="U30" s="10"/>
      <c r="V30" s="9" t="s">
        <v>13</v>
      </c>
    </row>
    <row r="31" spans="1:22" x14ac:dyDescent="0.3">
      <c r="A31" s="6"/>
      <c r="B31" s="16"/>
      <c r="C31" s="17"/>
      <c r="D31" s="16" t="s">
        <v>101</v>
      </c>
      <c r="E31" s="18"/>
      <c r="F31" s="18"/>
      <c r="G31" s="17"/>
      <c r="H31" s="16">
        <v>100</v>
      </c>
      <c r="I31" s="17"/>
      <c r="J31" s="7"/>
      <c r="K31" s="8">
        <f t="shared" si="0"/>
        <v>0</v>
      </c>
      <c r="L31" s="9" t="s">
        <v>13</v>
      </c>
      <c r="N31" s="16" t="s">
        <v>24</v>
      </c>
      <c r="O31" s="18"/>
      <c r="P31" s="18"/>
      <c r="Q31" s="18"/>
      <c r="R31" s="17"/>
      <c r="S31" s="10">
        <v>30</v>
      </c>
      <c r="T31" s="10"/>
      <c r="U31" s="10"/>
      <c r="V31" s="9" t="s">
        <v>13</v>
      </c>
    </row>
    <row r="32" spans="1:22" x14ac:dyDescent="0.3">
      <c r="A32" s="6"/>
      <c r="B32" s="16"/>
      <c r="C32" s="17"/>
      <c r="D32" s="16" t="s">
        <v>23</v>
      </c>
      <c r="E32" s="18"/>
      <c r="F32" s="18"/>
      <c r="G32" s="17"/>
      <c r="H32" s="16">
        <v>5</v>
      </c>
      <c r="I32" s="17"/>
      <c r="J32" s="7"/>
      <c r="K32" s="8">
        <f t="shared" si="0"/>
        <v>0</v>
      </c>
      <c r="L32" s="9" t="s">
        <v>13</v>
      </c>
    </row>
    <row r="33" spans="1:12" x14ac:dyDescent="0.3">
      <c r="A33" s="6"/>
      <c r="B33" s="16"/>
      <c r="C33" s="17"/>
      <c r="D33" s="16" t="s">
        <v>63</v>
      </c>
      <c r="E33" s="18"/>
      <c r="F33" s="18"/>
      <c r="G33" s="17"/>
      <c r="H33" s="16">
        <v>3</v>
      </c>
      <c r="I33" s="17"/>
      <c r="J33" s="7"/>
      <c r="K33" s="8">
        <f t="shared" si="0"/>
        <v>0</v>
      </c>
      <c r="L33" s="9" t="s">
        <v>13</v>
      </c>
    </row>
    <row r="34" spans="1:12" x14ac:dyDescent="0.3">
      <c r="A34" s="6"/>
      <c r="B34" s="16"/>
      <c r="C34" s="17"/>
      <c r="D34" s="16" t="s">
        <v>24</v>
      </c>
      <c r="E34" s="18"/>
      <c r="F34" s="18"/>
      <c r="G34" s="17"/>
      <c r="H34" s="16">
        <v>15</v>
      </c>
      <c r="I34" s="17"/>
      <c r="J34" s="7"/>
      <c r="K34" s="8">
        <f t="shared" si="0"/>
        <v>0</v>
      </c>
      <c r="L34" s="9" t="s">
        <v>13</v>
      </c>
    </row>
    <row r="35" spans="1:12" x14ac:dyDescent="0.3">
      <c r="A35" s="6"/>
      <c r="B35" s="16"/>
      <c r="C35" s="17"/>
      <c r="D35" s="16" t="s">
        <v>49</v>
      </c>
      <c r="E35" s="18"/>
      <c r="F35" s="18"/>
      <c r="G35" s="17"/>
      <c r="H35" s="16">
        <v>200</v>
      </c>
      <c r="I35" s="17"/>
      <c r="J35" s="7"/>
      <c r="K35" s="8">
        <f t="shared" si="0"/>
        <v>0</v>
      </c>
      <c r="L35" s="9" t="s">
        <v>13</v>
      </c>
    </row>
    <row r="36" spans="1:12" x14ac:dyDescent="0.3">
      <c r="A36" s="6" t="s">
        <v>32</v>
      </c>
      <c r="B36" s="16" t="s">
        <v>76</v>
      </c>
      <c r="C36" s="17"/>
      <c r="D36" s="16" t="s">
        <v>77</v>
      </c>
      <c r="E36" s="18"/>
      <c r="F36" s="18"/>
      <c r="G36" s="17"/>
      <c r="H36" s="16">
        <v>10</v>
      </c>
      <c r="I36" s="17"/>
      <c r="J36" s="7"/>
      <c r="K36" s="8">
        <f t="shared" si="0"/>
        <v>0</v>
      </c>
      <c r="L36" s="9" t="s">
        <v>13</v>
      </c>
    </row>
    <row r="37" spans="1:12" x14ac:dyDescent="0.3">
      <c r="A37" s="6"/>
      <c r="B37" s="16"/>
      <c r="C37" s="17"/>
    </row>
    <row r="40" spans="1:12" ht="24" customHeight="1" x14ac:dyDescent="0.3">
      <c r="A40" t="s">
        <v>113</v>
      </c>
      <c r="D40" s="12"/>
    </row>
    <row r="41" spans="1:12" ht="19.2" customHeight="1" x14ac:dyDescent="0.3">
      <c r="A41" s="12" t="s">
        <v>114</v>
      </c>
      <c r="B41" s="12"/>
      <c r="C41" s="12"/>
    </row>
    <row r="42" spans="1:12" ht="19.2" customHeight="1" x14ac:dyDescent="0.3">
      <c r="A42" t="s">
        <v>115</v>
      </c>
    </row>
  </sheetData>
  <mergeCells count="125">
    <mergeCell ref="N31:R31"/>
    <mergeCell ref="N27:R27"/>
    <mergeCell ref="N28:R28"/>
    <mergeCell ref="N29:R29"/>
    <mergeCell ref="N30:R30"/>
    <mergeCell ref="N22:R22"/>
    <mergeCell ref="N23:R23"/>
    <mergeCell ref="N24:R24"/>
    <mergeCell ref="N25:R25"/>
    <mergeCell ref="N26:R26"/>
    <mergeCell ref="N17:R17"/>
    <mergeCell ref="N18:R18"/>
    <mergeCell ref="N19:R19"/>
    <mergeCell ref="N20:R20"/>
    <mergeCell ref="N21:R21"/>
    <mergeCell ref="N6:R6"/>
    <mergeCell ref="N7:R7"/>
    <mergeCell ref="N8:R8"/>
    <mergeCell ref="N9:R9"/>
    <mergeCell ref="N10:R10"/>
    <mergeCell ref="N11:R11"/>
    <mergeCell ref="N12:R12"/>
    <mergeCell ref="N13:R13"/>
    <mergeCell ref="N14:R14"/>
    <mergeCell ref="N15:R15"/>
    <mergeCell ref="N16:R16"/>
    <mergeCell ref="B36:C36"/>
    <mergeCell ref="D35:G35"/>
    <mergeCell ref="H35:I35"/>
    <mergeCell ref="B37:C37"/>
    <mergeCell ref="D36:G36"/>
    <mergeCell ref="H36:I36"/>
    <mergeCell ref="B34:C34"/>
    <mergeCell ref="D33:G33"/>
    <mergeCell ref="H33:I33"/>
    <mergeCell ref="B35:C35"/>
    <mergeCell ref="D34:G34"/>
    <mergeCell ref="H34:I34"/>
    <mergeCell ref="B32:C32"/>
    <mergeCell ref="D31:G31"/>
    <mergeCell ref="H31:I31"/>
    <mergeCell ref="B33:C33"/>
    <mergeCell ref="D32:G32"/>
    <mergeCell ref="H32:I32"/>
    <mergeCell ref="B30:C30"/>
    <mergeCell ref="B31:C31"/>
    <mergeCell ref="D30:G30"/>
    <mergeCell ref="H30:I30"/>
    <mergeCell ref="B28:C28"/>
    <mergeCell ref="D28:G28"/>
    <mergeCell ref="H28:I28"/>
    <mergeCell ref="B29:C29"/>
    <mergeCell ref="D29:G29"/>
    <mergeCell ref="H29:I29"/>
    <mergeCell ref="B26:C26"/>
    <mergeCell ref="D26:G26"/>
    <mergeCell ref="H26:I26"/>
    <mergeCell ref="B27:C27"/>
    <mergeCell ref="D27:G27"/>
    <mergeCell ref="H27:I27"/>
    <mergeCell ref="B24:C24"/>
    <mergeCell ref="D24:G24"/>
    <mergeCell ref="H24:I24"/>
    <mergeCell ref="B25:C25"/>
    <mergeCell ref="D25:G25"/>
    <mergeCell ref="H25:I25"/>
    <mergeCell ref="B22:C22"/>
    <mergeCell ref="D22:G22"/>
    <mergeCell ref="H22:I22"/>
    <mergeCell ref="B23:C23"/>
    <mergeCell ref="D23:G23"/>
    <mergeCell ref="H23:I23"/>
    <mergeCell ref="B20:C20"/>
    <mergeCell ref="D20:G20"/>
    <mergeCell ref="H20:I20"/>
    <mergeCell ref="B21:C21"/>
    <mergeCell ref="D21:G21"/>
    <mergeCell ref="H21:I21"/>
    <mergeCell ref="B18:C18"/>
    <mergeCell ref="D18:G18"/>
    <mergeCell ref="H18:I18"/>
    <mergeCell ref="B19:C19"/>
    <mergeCell ref="D19:G19"/>
    <mergeCell ref="H19:I19"/>
    <mergeCell ref="B16:C16"/>
    <mergeCell ref="D16:G16"/>
    <mergeCell ref="H16:I16"/>
    <mergeCell ref="B17:C17"/>
    <mergeCell ref="D17:G17"/>
    <mergeCell ref="H17:I17"/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D11:G11"/>
    <mergeCell ref="H11:I11"/>
    <mergeCell ref="K2:S3"/>
    <mergeCell ref="B5:C5"/>
    <mergeCell ref="D5:G5"/>
    <mergeCell ref="H5:I5"/>
    <mergeCell ref="N5:R5"/>
    <mergeCell ref="B8:C8"/>
    <mergeCell ref="D8:G8"/>
    <mergeCell ref="H8:I8"/>
    <mergeCell ref="B9:C9"/>
    <mergeCell ref="D9:G9"/>
    <mergeCell ref="H9:I9"/>
    <mergeCell ref="B6:C6"/>
    <mergeCell ref="D6:G6"/>
    <mergeCell ref="H6:I6"/>
    <mergeCell ref="B7:C7"/>
    <mergeCell ref="D7:G7"/>
    <mergeCell ref="H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91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9" t="s">
        <v>283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14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ht="28.8" customHeight="1" x14ac:dyDescent="0.3">
      <c r="A6" s="6" t="s">
        <v>12</v>
      </c>
      <c r="B6" s="16" t="s">
        <v>238</v>
      </c>
      <c r="C6" s="17"/>
      <c r="D6" s="16" t="s">
        <v>239</v>
      </c>
      <c r="E6" s="18"/>
      <c r="F6" s="18"/>
      <c r="G6" s="17"/>
      <c r="H6" s="16">
        <v>30</v>
      </c>
      <c r="I6" s="17"/>
      <c r="J6" s="7"/>
      <c r="K6" s="8">
        <f>H6*J6</f>
        <v>0</v>
      </c>
      <c r="L6" s="9" t="s">
        <v>13</v>
      </c>
      <c r="N6" s="16" t="s">
        <v>239</v>
      </c>
      <c r="O6" s="18"/>
      <c r="P6" s="18"/>
      <c r="Q6" s="18"/>
      <c r="R6" s="17"/>
      <c r="S6" s="10">
        <v>30</v>
      </c>
      <c r="T6" s="10"/>
      <c r="U6" s="10">
        <f>S6*T6</f>
        <v>0</v>
      </c>
      <c r="V6" s="9" t="s">
        <v>13</v>
      </c>
    </row>
    <row r="7" spans="1:22" x14ac:dyDescent="0.3">
      <c r="A7" s="6"/>
      <c r="B7" s="16"/>
      <c r="C7" s="17"/>
      <c r="D7" s="16" t="s">
        <v>78</v>
      </c>
      <c r="E7" s="18"/>
      <c r="F7" s="18"/>
      <c r="G7" s="17"/>
      <c r="H7" s="16">
        <v>50</v>
      </c>
      <c r="I7" s="17"/>
      <c r="J7" s="7"/>
      <c r="K7" s="8">
        <f t="shared" ref="K7:K34" si="0">H7*J7</f>
        <v>0</v>
      </c>
      <c r="L7" s="9" t="s">
        <v>13</v>
      </c>
      <c r="N7" s="16" t="s">
        <v>33</v>
      </c>
      <c r="O7" s="18"/>
      <c r="P7" s="18"/>
      <c r="Q7" s="18"/>
      <c r="R7" s="17"/>
      <c r="S7" s="10">
        <v>30</v>
      </c>
      <c r="T7" s="10"/>
      <c r="U7" s="10">
        <f t="shared" ref="U7:U33" si="1">S7*T7</f>
        <v>0</v>
      </c>
      <c r="V7" s="9" t="s">
        <v>13</v>
      </c>
    </row>
    <row r="8" spans="1:22" x14ac:dyDescent="0.3">
      <c r="A8" s="6"/>
      <c r="B8" s="16"/>
      <c r="C8" s="17"/>
      <c r="D8" s="16" t="s">
        <v>240</v>
      </c>
      <c r="E8" s="18"/>
      <c r="F8" s="18"/>
      <c r="G8" s="17"/>
      <c r="H8" s="16">
        <v>70</v>
      </c>
      <c r="I8" s="17"/>
      <c r="J8" s="7"/>
      <c r="K8" s="8">
        <f t="shared" si="0"/>
        <v>0</v>
      </c>
      <c r="L8" s="9" t="s">
        <v>13</v>
      </c>
      <c r="N8" s="16" t="s">
        <v>57</v>
      </c>
      <c r="O8" s="18"/>
      <c r="P8" s="18"/>
      <c r="Q8" s="18"/>
      <c r="R8" s="17"/>
      <c r="S8" s="10">
        <v>10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/>
      <c r="C9" s="17"/>
      <c r="D9" s="16" t="s">
        <v>147</v>
      </c>
      <c r="E9" s="18"/>
      <c r="F9" s="18"/>
      <c r="G9" s="17"/>
      <c r="H9" s="16">
        <v>20</v>
      </c>
      <c r="I9" s="17"/>
      <c r="J9" s="7"/>
      <c r="K9" s="8">
        <f t="shared" si="0"/>
        <v>0</v>
      </c>
      <c r="L9" s="9" t="s">
        <v>13</v>
      </c>
      <c r="N9" s="16" t="s">
        <v>104</v>
      </c>
      <c r="O9" s="18"/>
      <c r="P9" s="18"/>
      <c r="Q9" s="18"/>
      <c r="R9" s="17"/>
      <c r="S9" s="10">
        <v>5</v>
      </c>
      <c r="T9" s="10"/>
      <c r="U9" s="10">
        <f t="shared" si="1"/>
        <v>0</v>
      </c>
      <c r="V9" s="9" t="s">
        <v>13</v>
      </c>
    </row>
    <row r="10" spans="1:22" x14ac:dyDescent="0.3">
      <c r="A10" s="6"/>
      <c r="B10" s="16"/>
      <c r="C10" s="17"/>
      <c r="D10" s="16" t="s">
        <v>55</v>
      </c>
      <c r="E10" s="18"/>
      <c r="F10" s="18"/>
      <c r="G10" s="17"/>
      <c r="H10" s="16">
        <v>10</v>
      </c>
      <c r="I10" s="17"/>
      <c r="J10" s="7"/>
      <c r="K10" s="8">
        <f t="shared" si="0"/>
        <v>0</v>
      </c>
      <c r="L10" s="9" t="s">
        <v>13</v>
      </c>
      <c r="N10" s="16" t="s">
        <v>132</v>
      </c>
      <c r="O10" s="18"/>
      <c r="P10" s="18"/>
      <c r="Q10" s="18"/>
      <c r="R10" s="17"/>
      <c r="S10" s="10">
        <v>30</v>
      </c>
      <c r="T10" s="10"/>
      <c r="U10" s="10">
        <f t="shared" si="1"/>
        <v>0</v>
      </c>
      <c r="V10" s="9" t="s">
        <v>13</v>
      </c>
    </row>
    <row r="11" spans="1:22" ht="25.2" customHeight="1" x14ac:dyDescent="0.3">
      <c r="A11" s="6"/>
      <c r="B11" s="16" t="s">
        <v>15</v>
      </c>
      <c r="C11" s="17"/>
      <c r="D11" s="16" t="s">
        <v>105</v>
      </c>
      <c r="E11" s="18"/>
      <c r="F11" s="18"/>
      <c r="G11" s="17"/>
      <c r="H11" s="16">
        <v>5</v>
      </c>
      <c r="I11" s="17"/>
      <c r="J11" s="7"/>
      <c r="K11" s="8">
        <f t="shared" si="0"/>
        <v>0</v>
      </c>
      <c r="L11" s="9" t="s">
        <v>13</v>
      </c>
      <c r="N11" s="16" t="s">
        <v>122</v>
      </c>
      <c r="O11" s="18"/>
      <c r="P11" s="18"/>
      <c r="Q11" s="18"/>
      <c r="R11" s="17"/>
      <c r="S11" s="10">
        <v>80</v>
      </c>
      <c r="T11" s="10"/>
      <c r="U11" s="10">
        <f t="shared" si="1"/>
        <v>0</v>
      </c>
      <c r="V11" s="9" t="s">
        <v>13</v>
      </c>
    </row>
    <row r="12" spans="1:22" x14ac:dyDescent="0.3">
      <c r="A12" s="6"/>
      <c r="B12" s="16"/>
      <c r="C12" s="17"/>
      <c r="D12" s="16" t="s">
        <v>17</v>
      </c>
      <c r="E12" s="18"/>
      <c r="F12" s="18"/>
      <c r="G12" s="17"/>
      <c r="H12" s="16">
        <v>2</v>
      </c>
      <c r="I12" s="17"/>
      <c r="J12" s="7"/>
      <c r="K12" s="8">
        <f t="shared" si="0"/>
        <v>0</v>
      </c>
      <c r="L12" s="9" t="s">
        <v>13</v>
      </c>
      <c r="N12" s="16" t="s">
        <v>26</v>
      </c>
      <c r="O12" s="18"/>
      <c r="P12" s="18"/>
      <c r="Q12" s="18"/>
      <c r="R12" s="17"/>
      <c r="S12" s="10">
        <v>130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18</v>
      </c>
      <c r="E13" s="18"/>
      <c r="F13" s="18"/>
      <c r="G13" s="17"/>
      <c r="H13" s="16">
        <v>5</v>
      </c>
      <c r="I13" s="17"/>
      <c r="J13" s="7"/>
      <c r="K13" s="8">
        <f t="shared" si="0"/>
        <v>0</v>
      </c>
      <c r="L13" s="9" t="s">
        <v>13</v>
      </c>
      <c r="N13" s="16" t="s">
        <v>78</v>
      </c>
      <c r="O13" s="18"/>
      <c r="P13" s="18"/>
      <c r="Q13" s="18"/>
      <c r="R13" s="17"/>
      <c r="S13" s="10">
        <v>50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 t="s">
        <v>241</v>
      </c>
      <c r="C14" s="17"/>
      <c r="D14" s="16" t="s">
        <v>26</v>
      </c>
      <c r="E14" s="18"/>
      <c r="F14" s="18"/>
      <c r="G14" s="17"/>
      <c r="H14" s="16">
        <v>100</v>
      </c>
      <c r="I14" s="17"/>
      <c r="J14" s="7"/>
      <c r="K14" s="8">
        <f t="shared" si="0"/>
        <v>0</v>
      </c>
      <c r="L14" s="9" t="s">
        <v>13</v>
      </c>
      <c r="N14" s="16" t="s">
        <v>133</v>
      </c>
      <c r="O14" s="18"/>
      <c r="P14" s="18"/>
      <c r="Q14" s="18"/>
      <c r="R14" s="17"/>
      <c r="S14" s="10">
        <v>20</v>
      </c>
      <c r="T14" s="10"/>
      <c r="U14" s="10">
        <f t="shared" si="1"/>
        <v>0</v>
      </c>
      <c r="V14" s="9" t="s">
        <v>13</v>
      </c>
    </row>
    <row r="15" spans="1:22" x14ac:dyDescent="0.3">
      <c r="A15" s="6" t="s">
        <v>19</v>
      </c>
      <c r="B15" s="16" t="s">
        <v>135</v>
      </c>
      <c r="C15" s="17"/>
      <c r="D15" s="16" t="s">
        <v>122</v>
      </c>
      <c r="E15" s="18"/>
      <c r="F15" s="18"/>
      <c r="G15" s="17"/>
      <c r="H15" s="16">
        <v>80</v>
      </c>
      <c r="I15" s="17"/>
      <c r="J15" s="7"/>
      <c r="K15" s="8">
        <f t="shared" si="0"/>
        <v>0</v>
      </c>
      <c r="L15" s="9" t="s">
        <v>13</v>
      </c>
      <c r="N15" s="16" t="s">
        <v>120</v>
      </c>
      <c r="O15" s="18"/>
      <c r="P15" s="18"/>
      <c r="Q15" s="18"/>
      <c r="R15" s="17"/>
      <c r="S15" s="10">
        <v>30</v>
      </c>
      <c r="T15" s="10"/>
      <c r="U15" s="10">
        <f t="shared" si="1"/>
        <v>0</v>
      </c>
      <c r="V15" s="9" t="s">
        <v>13</v>
      </c>
    </row>
    <row r="16" spans="1:22" ht="34.799999999999997" customHeight="1" x14ac:dyDescent="0.3">
      <c r="A16" s="6"/>
      <c r="B16" s="16" t="s">
        <v>242</v>
      </c>
      <c r="C16" s="17"/>
      <c r="D16" s="16" t="s">
        <v>57</v>
      </c>
      <c r="E16" s="18"/>
      <c r="F16" s="18"/>
      <c r="G16" s="17"/>
      <c r="H16" s="16">
        <v>10</v>
      </c>
      <c r="I16" s="17"/>
      <c r="J16" s="7"/>
      <c r="K16" s="8">
        <f t="shared" si="0"/>
        <v>0</v>
      </c>
      <c r="L16" s="9" t="s">
        <v>13</v>
      </c>
      <c r="N16" s="16" t="s">
        <v>130</v>
      </c>
      <c r="O16" s="18"/>
      <c r="P16" s="18"/>
      <c r="Q16" s="18"/>
      <c r="R16" s="17"/>
      <c r="S16" s="10">
        <v>30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/>
      <c r="C17" s="17"/>
      <c r="D17" s="16" t="s">
        <v>132</v>
      </c>
      <c r="E17" s="18"/>
      <c r="F17" s="18"/>
      <c r="G17" s="17"/>
      <c r="H17" s="16">
        <v>30</v>
      </c>
      <c r="I17" s="17"/>
      <c r="J17" s="7"/>
      <c r="K17" s="8">
        <f t="shared" si="0"/>
        <v>0</v>
      </c>
      <c r="L17" s="9" t="s">
        <v>13</v>
      </c>
      <c r="N17" s="16" t="s">
        <v>243</v>
      </c>
      <c r="O17" s="18"/>
      <c r="P17" s="18"/>
      <c r="Q17" s="18"/>
      <c r="R17" s="17"/>
      <c r="S17" s="10">
        <v>5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/>
      <c r="C18" s="17"/>
      <c r="D18" s="16" t="s">
        <v>133</v>
      </c>
      <c r="E18" s="18"/>
      <c r="F18" s="18"/>
      <c r="G18" s="17"/>
      <c r="H18" s="16">
        <v>20</v>
      </c>
      <c r="I18" s="17"/>
      <c r="J18" s="7"/>
      <c r="K18" s="8">
        <f t="shared" si="0"/>
        <v>0</v>
      </c>
      <c r="L18" s="9" t="s">
        <v>13</v>
      </c>
      <c r="N18" s="16" t="s">
        <v>244</v>
      </c>
      <c r="O18" s="18"/>
      <c r="P18" s="18"/>
      <c r="Q18" s="18"/>
      <c r="R18" s="17"/>
      <c r="S18" s="10">
        <v>20</v>
      </c>
      <c r="T18" s="10"/>
      <c r="U18" s="10">
        <f t="shared" si="1"/>
        <v>0</v>
      </c>
      <c r="V18" s="9" t="s">
        <v>13</v>
      </c>
    </row>
    <row r="19" spans="1:22" x14ac:dyDescent="0.3">
      <c r="A19" s="6"/>
      <c r="B19" s="16"/>
      <c r="C19" s="17"/>
      <c r="D19" s="16" t="s">
        <v>243</v>
      </c>
      <c r="E19" s="18"/>
      <c r="F19" s="18"/>
      <c r="G19" s="17"/>
      <c r="H19" s="16">
        <v>5</v>
      </c>
      <c r="I19" s="17"/>
      <c r="J19" s="7"/>
      <c r="K19" s="8">
        <f t="shared" si="0"/>
        <v>0</v>
      </c>
      <c r="L19" s="9" t="s">
        <v>13</v>
      </c>
      <c r="N19" s="16" t="s">
        <v>17</v>
      </c>
      <c r="O19" s="18"/>
      <c r="P19" s="18"/>
      <c r="Q19" s="18"/>
      <c r="R19" s="17"/>
      <c r="S19" s="10">
        <v>2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244</v>
      </c>
      <c r="E20" s="18"/>
      <c r="F20" s="18"/>
      <c r="G20" s="17"/>
      <c r="H20" s="16">
        <v>20</v>
      </c>
      <c r="I20" s="17"/>
      <c r="J20" s="7"/>
      <c r="K20" s="8">
        <f t="shared" si="0"/>
        <v>0</v>
      </c>
      <c r="L20" s="9" t="s">
        <v>13</v>
      </c>
      <c r="N20" s="16" t="s">
        <v>40</v>
      </c>
      <c r="O20" s="18"/>
      <c r="P20" s="18"/>
      <c r="Q20" s="18"/>
      <c r="R20" s="17"/>
      <c r="S20" s="10">
        <v>0.1</v>
      </c>
      <c r="T20" s="10"/>
      <c r="U20" s="10">
        <f t="shared" si="1"/>
        <v>0</v>
      </c>
      <c r="V20" s="9" t="s">
        <v>13</v>
      </c>
    </row>
    <row r="21" spans="1:22" x14ac:dyDescent="0.3">
      <c r="A21" s="6"/>
      <c r="B21" s="16"/>
      <c r="C21" s="17"/>
      <c r="D21" s="16" t="s">
        <v>40</v>
      </c>
      <c r="E21" s="18"/>
      <c r="F21" s="18"/>
      <c r="G21" s="17"/>
      <c r="H21" s="16">
        <v>0.1</v>
      </c>
      <c r="I21" s="17"/>
      <c r="J21" s="7"/>
      <c r="K21" s="8">
        <f t="shared" si="0"/>
        <v>0</v>
      </c>
      <c r="L21" s="9" t="s">
        <v>13</v>
      </c>
      <c r="N21" s="16" t="s">
        <v>41</v>
      </c>
      <c r="O21" s="18"/>
      <c r="P21" s="18"/>
      <c r="Q21" s="18"/>
      <c r="R21" s="17"/>
      <c r="S21" s="10">
        <v>10</v>
      </c>
      <c r="T21" s="10"/>
      <c r="U21" s="10">
        <f t="shared" si="1"/>
        <v>0</v>
      </c>
      <c r="V21" s="9" t="s">
        <v>13</v>
      </c>
    </row>
    <row r="22" spans="1:22" x14ac:dyDescent="0.3">
      <c r="A22" s="6"/>
      <c r="B22" s="16"/>
      <c r="C22" s="17"/>
      <c r="D22" s="16" t="s">
        <v>41</v>
      </c>
      <c r="E22" s="18"/>
      <c r="F22" s="18"/>
      <c r="G22" s="17"/>
      <c r="H22" s="16">
        <v>10</v>
      </c>
      <c r="I22" s="17"/>
      <c r="J22" s="7"/>
      <c r="K22" s="8">
        <f t="shared" si="0"/>
        <v>0</v>
      </c>
      <c r="L22" s="9" t="s">
        <v>13</v>
      </c>
      <c r="N22" s="16" t="s">
        <v>18</v>
      </c>
      <c r="O22" s="18"/>
      <c r="P22" s="18"/>
      <c r="Q22" s="18"/>
      <c r="R22" s="17"/>
      <c r="S22" s="10">
        <v>5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58</v>
      </c>
      <c r="E23" s="18"/>
      <c r="F23" s="18"/>
      <c r="G23" s="17"/>
      <c r="H23" s="16">
        <v>15</v>
      </c>
      <c r="I23" s="17"/>
      <c r="J23" s="7"/>
      <c r="K23" s="8">
        <f t="shared" si="0"/>
        <v>0</v>
      </c>
      <c r="L23" s="9" t="s">
        <v>13</v>
      </c>
      <c r="N23" s="16" t="s">
        <v>178</v>
      </c>
      <c r="O23" s="18"/>
      <c r="P23" s="18"/>
      <c r="Q23" s="18"/>
      <c r="R23" s="17"/>
      <c r="S23" s="10">
        <v>15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/>
      <c r="C24" s="17"/>
      <c r="D24" s="16" t="s">
        <v>62</v>
      </c>
      <c r="E24" s="18"/>
      <c r="F24" s="18"/>
      <c r="G24" s="17"/>
      <c r="H24" s="16">
        <v>0.1</v>
      </c>
      <c r="I24" s="17"/>
      <c r="J24" s="7"/>
      <c r="K24" s="8">
        <f t="shared" si="0"/>
        <v>0</v>
      </c>
      <c r="L24" s="9" t="s">
        <v>13</v>
      </c>
      <c r="N24" s="16" t="s">
        <v>73</v>
      </c>
      <c r="O24" s="18"/>
      <c r="P24" s="18"/>
      <c r="Q24" s="18"/>
      <c r="R24" s="17"/>
      <c r="S24" s="10">
        <v>50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/>
      <c r="C25" s="17"/>
      <c r="D25" s="16" t="s">
        <v>23</v>
      </c>
      <c r="E25" s="18"/>
      <c r="F25" s="18"/>
      <c r="G25" s="17"/>
      <c r="H25" s="16">
        <v>1</v>
      </c>
      <c r="I25" s="17"/>
      <c r="J25" s="7"/>
      <c r="K25" s="8">
        <f t="shared" si="0"/>
        <v>0</v>
      </c>
      <c r="L25" s="9" t="s">
        <v>13</v>
      </c>
      <c r="N25" s="16" t="s">
        <v>62</v>
      </c>
      <c r="O25" s="18"/>
      <c r="P25" s="18"/>
      <c r="Q25" s="18"/>
      <c r="R25" s="17"/>
      <c r="S25" s="10">
        <v>0.1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245</v>
      </c>
      <c r="E26" s="18"/>
      <c r="F26" s="18"/>
      <c r="G26" s="17"/>
      <c r="H26" s="16">
        <v>20</v>
      </c>
      <c r="I26" s="17"/>
      <c r="J26" s="7"/>
      <c r="K26" s="8">
        <f t="shared" si="0"/>
        <v>0</v>
      </c>
      <c r="L26" s="9" t="s">
        <v>13</v>
      </c>
      <c r="N26" s="16" t="s">
        <v>240</v>
      </c>
      <c r="O26" s="18"/>
      <c r="P26" s="18"/>
      <c r="Q26" s="18"/>
      <c r="R26" s="17"/>
      <c r="S26" s="10">
        <v>70</v>
      </c>
      <c r="T26" s="10"/>
      <c r="U26" s="10">
        <f t="shared" si="1"/>
        <v>0</v>
      </c>
      <c r="V26" s="9" t="s">
        <v>13</v>
      </c>
    </row>
    <row r="27" spans="1:22" x14ac:dyDescent="0.3">
      <c r="A27" s="6"/>
      <c r="B27" s="16"/>
      <c r="C27" s="17"/>
      <c r="D27" s="16" t="s">
        <v>246</v>
      </c>
      <c r="E27" s="18"/>
      <c r="F27" s="18"/>
      <c r="G27" s="17"/>
      <c r="H27" s="16">
        <v>10</v>
      </c>
      <c r="I27" s="17"/>
      <c r="J27" s="7"/>
      <c r="K27" s="8">
        <f t="shared" si="0"/>
        <v>0</v>
      </c>
      <c r="L27" s="9" t="s">
        <v>13</v>
      </c>
      <c r="N27" s="16" t="s">
        <v>23</v>
      </c>
      <c r="O27" s="18"/>
      <c r="P27" s="18"/>
      <c r="Q27" s="18"/>
      <c r="R27" s="17"/>
      <c r="S27" s="10">
        <v>1</v>
      </c>
      <c r="T27" s="10"/>
      <c r="U27" s="10">
        <f t="shared" si="1"/>
        <v>0</v>
      </c>
      <c r="V27" s="9" t="s">
        <v>13</v>
      </c>
    </row>
    <row r="28" spans="1:22" x14ac:dyDescent="0.3">
      <c r="A28" s="6"/>
      <c r="B28" s="16"/>
      <c r="C28" s="17"/>
      <c r="D28" s="16" t="s">
        <v>93</v>
      </c>
      <c r="E28" s="18"/>
      <c r="F28" s="18"/>
      <c r="G28" s="17"/>
      <c r="H28" s="16">
        <v>20</v>
      </c>
      <c r="I28" s="17"/>
      <c r="J28" s="7"/>
      <c r="K28" s="8">
        <f t="shared" si="0"/>
        <v>0</v>
      </c>
      <c r="L28" s="9" t="s">
        <v>13</v>
      </c>
      <c r="N28" s="16" t="s">
        <v>245</v>
      </c>
      <c r="O28" s="18"/>
      <c r="P28" s="18"/>
      <c r="Q28" s="18"/>
      <c r="R28" s="17"/>
      <c r="S28" s="10">
        <v>20</v>
      </c>
      <c r="T28" s="10"/>
      <c r="U28" s="10">
        <f t="shared" si="1"/>
        <v>0</v>
      </c>
      <c r="V28" s="9" t="s">
        <v>13</v>
      </c>
    </row>
    <row r="29" spans="1:22" ht="15" customHeight="1" x14ac:dyDescent="0.3">
      <c r="A29" s="6"/>
      <c r="B29" s="16"/>
      <c r="C29" s="17"/>
      <c r="D29" s="16" t="s">
        <v>31</v>
      </c>
      <c r="E29" s="18"/>
      <c r="F29" s="18"/>
      <c r="G29" s="17"/>
      <c r="H29" s="16">
        <v>5</v>
      </c>
      <c r="I29" s="17"/>
      <c r="J29" s="7"/>
      <c r="K29" s="8">
        <f t="shared" si="0"/>
        <v>0</v>
      </c>
      <c r="L29" s="9" t="s">
        <v>13</v>
      </c>
      <c r="N29" s="16" t="s">
        <v>147</v>
      </c>
      <c r="O29" s="18"/>
      <c r="P29" s="18"/>
      <c r="Q29" s="18"/>
      <c r="R29" s="17"/>
      <c r="S29" s="10">
        <v>20</v>
      </c>
      <c r="T29" s="10"/>
      <c r="U29" s="10">
        <f t="shared" si="1"/>
        <v>0</v>
      </c>
      <c r="V29" s="9" t="s">
        <v>13</v>
      </c>
    </row>
    <row r="30" spans="1:22" ht="25.2" customHeight="1" x14ac:dyDescent="0.3">
      <c r="A30" s="6"/>
      <c r="B30" s="16" t="s">
        <v>212</v>
      </c>
      <c r="C30" s="17"/>
      <c r="D30" s="16" t="s">
        <v>33</v>
      </c>
      <c r="E30" s="18"/>
      <c r="F30" s="18"/>
      <c r="G30" s="17"/>
      <c r="H30" s="16">
        <v>30</v>
      </c>
      <c r="I30" s="17"/>
      <c r="J30" s="7"/>
      <c r="K30" s="8">
        <f t="shared" si="0"/>
        <v>0</v>
      </c>
      <c r="L30" s="9" t="s">
        <v>13</v>
      </c>
      <c r="N30" s="16" t="s">
        <v>55</v>
      </c>
      <c r="O30" s="18"/>
      <c r="P30" s="18"/>
      <c r="Q30" s="18"/>
      <c r="R30" s="17"/>
      <c r="S30" s="10">
        <v>10</v>
      </c>
      <c r="T30" s="10"/>
      <c r="U30" s="10">
        <f t="shared" si="1"/>
        <v>0</v>
      </c>
      <c r="V30" s="9" t="s">
        <v>13</v>
      </c>
    </row>
    <row r="31" spans="1:22" x14ac:dyDescent="0.3">
      <c r="A31" s="6"/>
      <c r="B31" s="16"/>
      <c r="C31" s="17"/>
      <c r="D31" s="16" t="s">
        <v>26</v>
      </c>
      <c r="E31" s="18"/>
      <c r="F31" s="18"/>
      <c r="G31" s="17"/>
      <c r="H31" s="16">
        <v>30</v>
      </c>
      <c r="I31" s="17"/>
      <c r="J31" s="7"/>
      <c r="K31" s="8">
        <f t="shared" si="0"/>
        <v>0</v>
      </c>
      <c r="L31" s="9" t="s">
        <v>13</v>
      </c>
      <c r="N31" s="16" t="s">
        <v>246</v>
      </c>
      <c r="O31" s="18"/>
      <c r="P31" s="18"/>
      <c r="Q31" s="18"/>
      <c r="R31" s="17"/>
      <c r="S31" s="10">
        <v>10</v>
      </c>
      <c r="T31" s="10"/>
      <c r="U31" s="10">
        <f t="shared" si="1"/>
        <v>0</v>
      </c>
      <c r="V31" s="9" t="s">
        <v>13</v>
      </c>
    </row>
    <row r="32" spans="1:22" x14ac:dyDescent="0.3">
      <c r="A32" s="6"/>
      <c r="B32" s="16"/>
      <c r="C32" s="17"/>
      <c r="D32" s="16" t="s">
        <v>120</v>
      </c>
      <c r="E32" s="18"/>
      <c r="F32" s="18"/>
      <c r="G32" s="17"/>
      <c r="H32" s="16">
        <v>30</v>
      </c>
      <c r="I32" s="17"/>
      <c r="J32" s="7"/>
      <c r="K32" s="8">
        <f t="shared" si="0"/>
        <v>0</v>
      </c>
      <c r="L32" s="9" t="s">
        <v>13</v>
      </c>
      <c r="N32" s="16" t="s">
        <v>93</v>
      </c>
      <c r="O32" s="18"/>
      <c r="P32" s="18"/>
      <c r="Q32" s="18"/>
      <c r="R32" s="17"/>
      <c r="S32" s="10">
        <v>20</v>
      </c>
      <c r="T32" s="10"/>
      <c r="U32" s="10">
        <f t="shared" si="1"/>
        <v>0</v>
      </c>
      <c r="V32" s="9" t="s">
        <v>13</v>
      </c>
    </row>
    <row r="33" spans="1:22" x14ac:dyDescent="0.3">
      <c r="A33" s="6"/>
      <c r="B33" s="16"/>
      <c r="C33" s="17"/>
      <c r="D33" s="16" t="s">
        <v>73</v>
      </c>
      <c r="E33" s="18"/>
      <c r="F33" s="18"/>
      <c r="G33" s="17"/>
      <c r="H33" s="16">
        <v>50</v>
      </c>
      <c r="I33" s="17"/>
      <c r="J33" s="7"/>
      <c r="K33" s="8">
        <f t="shared" si="0"/>
        <v>0</v>
      </c>
      <c r="L33" s="9" t="s">
        <v>13</v>
      </c>
      <c r="N33" s="16" t="s">
        <v>31</v>
      </c>
      <c r="O33" s="18"/>
      <c r="P33" s="18"/>
      <c r="Q33" s="18"/>
      <c r="R33" s="17"/>
      <c r="S33" s="10">
        <v>5</v>
      </c>
      <c r="T33" s="10"/>
      <c r="U33" s="10">
        <f t="shared" si="1"/>
        <v>0</v>
      </c>
      <c r="V33" s="9" t="s">
        <v>13</v>
      </c>
    </row>
    <row r="34" spans="1:22" x14ac:dyDescent="0.3">
      <c r="A34" s="6" t="s">
        <v>32</v>
      </c>
      <c r="B34" s="16" t="s">
        <v>247</v>
      </c>
      <c r="C34" s="17"/>
      <c r="D34" s="16" t="s">
        <v>130</v>
      </c>
      <c r="E34" s="18"/>
      <c r="F34" s="18"/>
      <c r="G34" s="17"/>
      <c r="H34" s="16">
        <v>30</v>
      </c>
      <c r="I34" s="17"/>
      <c r="J34" s="7"/>
      <c r="K34" s="8">
        <f t="shared" si="0"/>
        <v>0</v>
      </c>
      <c r="L34" s="9" t="s">
        <v>13</v>
      </c>
    </row>
    <row r="36" spans="1:22" ht="19.2" customHeight="1" x14ac:dyDescent="0.3">
      <c r="A36" t="s">
        <v>113</v>
      </c>
    </row>
    <row r="37" spans="1:22" ht="19.2" customHeight="1" x14ac:dyDescent="0.3">
      <c r="A37" s="12" t="s">
        <v>114</v>
      </c>
      <c r="B37" s="12"/>
      <c r="C37" s="12"/>
      <c r="D37" s="12"/>
    </row>
    <row r="38" spans="1:22" ht="19.2" customHeight="1" x14ac:dyDescent="0.3">
      <c r="A38" t="s">
        <v>115</v>
      </c>
    </row>
    <row r="39" spans="1:22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22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1:22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1:22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22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22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22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22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22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22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spans="1:12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spans="1:12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pans="1:12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spans="1:12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spans="1:12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spans="1:12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2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spans="1:12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1:12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spans="1:12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spans="1:12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spans="1:12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spans="1:12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spans="1:12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spans="1:12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2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spans="1:12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spans="1:12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spans="1:12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spans="1:12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spans="1:12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spans="1:12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spans="1:12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spans="1:12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1:12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spans="1:12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spans="1:12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</sheetData>
  <mergeCells count="120">
    <mergeCell ref="B34:C34"/>
    <mergeCell ref="D34:G34"/>
    <mergeCell ref="H34:I34"/>
    <mergeCell ref="N32:R32"/>
    <mergeCell ref="N26:R26"/>
    <mergeCell ref="N27:R27"/>
    <mergeCell ref="N28:R28"/>
    <mergeCell ref="N29:R29"/>
    <mergeCell ref="N30:R30"/>
    <mergeCell ref="N31:R31"/>
    <mergeCell ref="D26:G26"/>
    <mergeCell ref="H26:I26"/>
    <mergeCell ref="B27:C27"/>
    <mergeCell ref="D27:G27"/>
    <mergeCell ref="H27:I27"/>
    <mergeCell ref="N33:R33"/>
    <mergeCell ref="B28:C28"/>
    <mergeCell ref="D28:G28"/>
    <mergeCell ref="H28:I28"/>
    <mergeCell ref="B29:C29"/>
    <mergeCell ref="D29:G29"/>
    <mergeCell ref="H29:I29"/>
    <mergeCell ref="B26:C26"/>
    <mergeCell ref="N16:R16"/>
    <mergeCell ref="N17:R17"/>
    <mergeCell ref="N21:R21"/>
    <mergeCell ref="N22:R22"/>
    <mergeCell ref="N23:R23"/>
    <mergeCell ref="N24:R24"/>
    <mergeCell ref="N25:R25"/>
    <mergeCell ref="N18:R18"/>
    <mergeCell ref="N19:R19"/>
    <mergeCell ref="N20:R20"/>
    <mergeCell ref="B32:C32"/>
    <mergeCell ref="D32:G32"/>
    <mergeCell ref="H32:I32"/>
    <mergeCell ref="B33:C33"/>
    <mergeCell ref="D33:G33"/>
    <mergeCell ref="H33:I33"/>
    <mergeCell ref="B30:C30"/>
    <mergeCell ref="D30:G30"/>
    <mergeCell ref="H30:I30"/>
    <mergeCell ref="B31:C31"/>
    <mergeCell ref="D31:G31"/>
    <mergeCell ref="H31:I31"/>
    <mergeCell ref="B24:C24"/>
    <mergeCell ref="D24:G24"/>
    <mergeCell ref="H24:I24"/>
    <mergeCell ref="B25:C25"/>
    <mergeCell ref="D25:G25"/>
    <mergeCell ref="H25:I25"/>
    <mergeCell ref="B22:C22"/>
    <mergeCell ref="D22:G22"/>
    <mergeCell ref="H22:I22"/>
    <mergeCell ref="B23:C23"/>
    <mergeCell ref="D23:G23"/>
    <mergeCell ref="H23:I23"/>
    <mergeCell ref="B20:C20"/>
    <mergeCell ref="D20:G20"/>
    <mergeCell ref="H20:I20"/>
    <mergeCell ref="B21:C21"/>
    <mergeCell ref="D21:G21"/>
    <mergeCell ref="H21:I21"/>
    <mergeCell ref="B18:C18"/>
    <mergeCell ref="D18:G18"/>
    <mergeCell ref="H18:I18"/>
    <mergeCell ref="B19:C19"/>
    <mergeCell ref="D19:G19"/>
    <mergeCell ref="H19:I19"/>
    <mergeCell ref="B17:C17"/>
    <mergeCell ref="D17:G17"/>
    <mergeCell ref="H17:I17"/>
    <mergeCell ref="D9:G9"/>
    <mergeCell ref="H9:I9"/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K2:S3"/>
    <mergeCell ref="B5:C5"/>
    <mergeCell ref="D5:G5"/>
    <mergeCell ref="H5:I5"/>
    <mergeCell ref="N5:R5"/>
    <mergeCell ref="N6:R6"/>
    <mergeCell ref="N7:R7"/>
    <mergeCell ref="B16:C16"/>
    <mergeCell ref="D16:G16"/>
    <mergeCell ref="H16:I16"/>
    <mergeCell ref="N8:R8"/>
    <mergeCell ref="N9:R9"/>
    <mergeCell ref="N10:R10"/>
    <mergeCell ref="N11:R11"/>
    <mergeCell ref="N12:R12"/>
    <mergeCell ref="N13:R13"/>
    <mergeCell ref="N14:R14"/>
    <mergeCell ref="N15:R15"/>
    <mergeCell ref="D11:G11"/>
    <mergeCell ref="H11:I11"/>
    <mergeCell ref="B8:C8"/>
    <mergeCell ref="D8:G8"/>
    <mergeCell ref="H8:I8"/>
    <mergeCell ref="B9:C9"/>
    <mergeCell ref="B6:C6"/>
    <mergeCell ref="D6:G6"/>
    <mergeCell ref="H6:I6"/>
    <mergeCell ref="B7:C7"/>
    <mergeCell ref="D7:G7"/>
    <mergeCell ref="H7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3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9" t="s">
        <v>282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14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x14ac:dyDescent="0.3">
      <c r="A6" s="6" t="s">
        <v>12</v>
      </c>
      <c r="B6" s="16" t="s">
        <v>248</v>
      </c>
      <c r="C6" s="17"/>
      <c r="D6" s="16" t="s">
        <v>25</v>
      </c>
      <c r="E6" s="18"/>
      <c r="F6" s="18"/>
      <c r="G6" s="17"/>
      <c r="H6" s="16">
        <v>40</v>
      </c>
      <c r="I6" s="17"/>
      <c r="J6" s="7"/>
      <c r="K6" s="8">
        <f>H6*J6</f>
        <v>0</v>
      </c>
      <c r="L6" s="9" t="s">
        <v>13</v>
      </c>
      <c r="N6" s="16" t="s">
        <v>104</v>
      </c>
      <c r="O6" s="18"/>
      <c r="P6" s="18"/>
      <c r="Q6" s="18"/>
      <c r="R6" s="17"/>
      <c r="S6" s="10">
        <v>5</v>
      </c>
      <c r="T6" s="10"/>
      <c r="U6" s="10">
        <f>S6*T6</f>
        <v>0</v>
      </c>
      <c r="V6" s="9" t="s">
        <v>13</v>
      </c>
    </row>
    <row r="7" spans="1:22" x14ac:dyDescent="0.3">
      <c r="A7" s="6"/>
      <c r="B7" s="16" t="s">
        <v>249</v>
      </c>
      <c r="C7" s="17"/>
      <c r="D7" s="16" t="s">
        <v>48</v>
      </c>
      <c r="E7" s="18"/>
      <c r="F7" s="18"/>
      <c r="G7" s="17"/>
      <c r="H7" s="16">
        <v>10</v>
      </c>
      <c r="I7" s="17"/>
      <c r="J7" s="7"/>
      <c r="K7" s="8">
        <f t="shared" ref="K7:K29" si="0">H7*J7</f>
        <v>0</v>
      </c>
      <c r="L7" s="9" t="s">
        <v>13</v>
      </c>
      <c r="N7" s="16" t="s">
        <v>250</v>
      </c>
      <c r="O7" s="18"/>
      <c r="P7" s="18"/>
      <c r="Q7" s="18"/>
      <c r="R7" s="17"/>
      <c r="S7" s="10">
        <v>50</v>
      </c>
      <c r="T7" s="10"/>
      <c r="U7" s="10">
        <f t="shared" ref="U7:U26" si="1">S7*T7</f>
        <v>0</v>
      </c>
      <c r="V7" s="9" t="s">
        <v>13</v>
      </c>
    </row>
    <row r="8" spans="1:22" x14ac:dyDescent="0.3">
      <c r="A8" s="6"/>
      <c r="B8" s="16" t="s">
        <v>251</v>
      </c>
      <c r="C8" s="17"/>
      <c r="D8" s="16" t="s">
        <v>252</v>
      </c>
      <c r="E8" s="18"/>
      <c r="F8" s="18"/>
      <c r="G8" s="17"/>
      <c r="H8" s="16">
        <v>10</v>
      </c>
      <c r="I8" s="17"/>
      <c r="J8" s="7"/>
      <c r="K8" s="8">
        <f t="shared" si="0"/>
        <v>0</v>
      </c>
      <c r="L8" s="9" t="s">
        <v>13</v>
      </c>
      <c r="N8" s="16" t="s">
        <v>85</v>
      </c>
      <c r="O8" s="18"/>
      <c r="P8" s="18"/>
      <c r="Q8" s="18"/>
      <c r="R8" s="17"/>
      <c r="S8" s="10">
        <v>5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 t="s">
        <v>253</v>
      </c>
      <c r="C9" s="17"/>
      <c r="D9" s="16" t="s">
        <v>128</v>
      </c>
      <c r="E9" s="18"/>
      <c r="F9" s="18"/>
      <c r="G9" s="17"/>
      <c r="H9" s="16">
        <v>240</v>
      </c>
      <c r="I9" s="17"/>
      <c r="J9" s="7"/>
      <c r="K9" s="8">
        <f t="shared" si="0"/>
        <v>0</v>
      </c>
      <c r="L9" s="9" t="s">
        <v>13</v>
      </c>
      <c r="N9" s="16" t="s">
        <v>26</v>
      </c>
      <c r="O9" s="18"/>
      <c r="P9" s="18"/>
      <c r="Q9" s="18"/>
      <c r="R9" s="17"/>
      <c r="S9" s="10">
        <v>100</v>
      </c>
      <c r="T9" s="10"/>
      <c r="U9" s="10">
        <f t="shared" si="1"/>
        <v>0</v>
      </c>
      <c r="V9" s="9" t="s">
        <v>13</v>
      </c>
    </row>
    <row r="10" spans="1:22" x14ac:dyDescent="0.3">
      <c r="A10" s="6"/>
      <c r="B10" s="16" t="s">
        <v>254</v>
      </c>
      <c r="C10" s="17"/>
      <c r="D10" s="16" t="s">
        <v>61</v>
      </c>
      <c r="E10" s="18"/>
      <c r="F10" s="18"/>
      <c r="G10" s="17"/>
      <c r="H10" s="16">
        <v>200</v>
      </c>
      <c r="I10" s="17"/>
      <c r="J10" s="7"/>
      <c r="K10" s="8">
        <f t="shared" si="0"/>
        <v>0</v>
      </c>
      <c r="L10" s="9" t="s">
        <v>13</v>
      </c>
      <c r="N10" s="16" t="s">
        <v>78</v>
      </c>
      <c r="O10" s="18"/>
      <c r="P10" s="18"/>
      <c r="Q10" s="18"/>
      <c r="R10" s="17"/>
      <c r="S10" s="10">
        <v>10</v>
      </c>
      <c r="T10" s="10"/>
      <c r="U10" s="10">
        <f t="shared" si="1"/>
        <v>0</v>
      </c>
      <c r="V10" s="9" t="s">
        <v>13</v>
      </c>
    </row>
    <row r="11" spans="1:22" ht="34.799999999999997" customHeight="1" x14ac:dyDescent="0.3">
      <c r="A11" s="6" t="s">
        <v>19</v>
      </c>
      <c r="B11" s="16" t="s">
        <v>255</v>
      </c>
      <c r="C11" s="17"/>
      <c r="D11" s="16" t="s">
        <v>250</v>
      </c>
      <c r="E11" s="18"/>
      <c r="F11" s="18"/>
      <c r="G11" s="17"/>
      <c r="H11" s="16">
        <v>50</v>
      </c>
      <c r="I11" s="17"/>
      <c r="J11" s="7"/>
      <c r="K11" s="8">
        <f t="shared" si="0"/>
        <v>0</v>
      </c>
      <c r="L11" s="9" t="s">
        <v>13</v>
      </c>
      <c r="N11" s="16" t="s">
        <v>25</v>
      </c>
      <c r="O11" s="18"/>
      <c r="P11" s="18"/>
      <c r="Q11" s="18"/>
      <c r="R11" s="17"/>
      <c r="S11" s="10">
        <v>120</v>
      </c>
      <c r="T11" s="10"/>
      <c r="U11" s="10">
        <f t="shared" si="1"/>
        <v>0</v>
      </c>
      <c r="V11" s="9" t="s">
        <v>13</v>
      </c>
    </row>
    <row r="12" spans="1:22" x14ac:dyDescent="0.3">
      <c r="A12" s="6"/>
      <c r="B12" s="16"/>
      <c r="C12" s="17"/>
      <c r="D12" s="16" t="s">
        <v>47</v>
      </c>
      <c r="E12" s="18"/>
      <c r="F12" s="18"/>
      <c r="G12" s="17"/>
      <c r="H12" s="16">
        <v>120</v>
      </c>
      <c r="I12" s="17"/>
      <c r="J12" s="7"/>
      <c r="K12" s="8">
        <f t="shared" si="0"/>
        <v>0</v>
      </c>
      <c r="L12" s="9" t="s">
        <v>13</v>
      </c>
      <c r="N12" s="16" t="s">
        <v>47</v>
      </c>
      <c r="O12" s="18"/>
      <c r="P12" s="18"/>
      <c r="Q12" s="18"/>
      <c r="R12" s="17"/>
      <c r="S12" s="10">
        <v>120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41</v>
      </c>
      <c r="E13" s="18"/>
      <c r="F13" s="18"/>
      <c r="G13" s="17"/>
      <c r="H13" s="16">
        <v>30</v>
      </c>
      <c r="I13" s="17"/>
      <c r="J13" s="7"/>
      <c r="K13" s="8">
        <f t="shared" si="0"/>
        <v>0</v>
      </c>
      <c r="L13" s="9" t="s">
        <v>13</v>
      </c>
      <c r="N13" s="16" t="s">
        <v>61</v>
      </c>
      <c r="O13" s="18"/>
      <c r="P13" s="18"/>
      <c r="Q13" s="18"/>
      <c r="R13" s="17"/>
      <c r="S13" s="10">
        <v>200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/>
      <c r="C14" s="17"/>
      <c r="D14" s="16" t="s">
        <v>101</v>
      </c>
      <c r="E14" s="18"/>
      <c r="F14" s="18"/>
      <c r="G14" s="17"/>
      <c r="H14" s="16">
        <v>60</v>
      </c>
      <c r="I14" s="17"/>
      <c r="J14" s="7"/>
      <c r="K14" s="8">
        <f t="shared" si="0"/>
        <v>0</v>
      </c>
      <c r="L14" s="9" t="s">
        <v>13</v>
      </c>
      <c r="N14" s="16" t="s">
        <v>17</v>
      </c>
      <c r="O14" s="18"/>
      <c r="P14" s="18"/>
      <c r="Q14" s="18"/>
      <c r="R14" s="17"/>
      <c r="S14" s="10">
        <v>2</v>
      </c>
      <c r="T14" s="10"/>
      <c r="U14" s="10">
        <f t="shared" si="1"/>
        <v>0</v>
      </c>
      <c r="V14" s="9" t="s">
        <v>13</v>
      </c>
    </row>
    <row r="15" spans="1:22" x14ac:dyDescent="0.3">
      <c r="A15" s="6"/>
      <c r="B15" s="16"/>
      <c r="C15" s="17"/>
      <c r="D15" s="16" t="s">
        <v>256</v>
      </c>
      <c r="E15" s="18"/>
      <c r="F15" s="18"/>
      <c r="G15" s="17"/>
      <c r="H15" s="16">
        <v>100</v>
      </c>
      <c r="I15" s="17"/>
      <c r="J15" s="7"/>
      <c r="K15" s="8">
        <f t="shared" si="0"/>
        <v>0</v>
      </c>
      <c r="L15" s="9" t="s">
        <v>13</v>
      </c>
      <c r="N15" s="16" t="s">
        <v>41</v>
      </c>
      <c r="O15" s="18"/>
      <c r="P15" s="18"/>
      <c r="Q15" s="18"/>
      <c r="R15" s="17"/>
      <c r="S15" s="10">
        <v>30</v>
      </c>
      <c r="T15" s="10"/>
      <c r="U15" s="10">
        <f t="shared" si="1"/>
        <v>0</v>
      </c>
      <c r="V15" s="9" t="s">
        <v>13</v>
      </c>
    </row>
    <row r="16" spans="1:22" x14ac:dyDescent="0.3">
      <c r="A16" s="6"/>
      <c r="B16" s="16"/>
      <c r="C16" s="17"/>
      <c r="D16" s="16" t="s">
        <v>31</v>
      </c>
      <c r="E16" s="18"/>
      <c r="F16" s="18"/>
      <c r="G16" s="17"/>
      <c r="H16" s="16">
        <v>5</v>
      </c>
      <c r="I16" s="17"/>
      <c r="J16" s="7"/>
      <c r="K16" s="8">
        <f t="shared" si="0"/>
        <v>0</v>
      </c>
      <c r="L16" s="9" t="s">
        <v>13</v>
      </c>
      <c r="N16" s="16" t="s">
        <v>252</v>
      </c>
      <c r="O16" s="18"/>
      <c r="P16" s="18"/>
      <c r="Q16" s="18"/>
      <c r="R16" s="17"/>
      <c r="S16" s="10">
        <v>10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 t="s">
        <v>257</v>
      </c>
      <c r="C17" s="17"/>
      <c r="D17" s="16" t="s">
        <v>25</v>
      </c>
      <c r="E17" s="18"/>
      <c r="F17" s="18"/>
      <c r="G17" s="17"/>
      <c r="H17" s="16">
        <v>80</v>
      </c>
      <c r="I17" s="17"/>
      <c r="J17" s="7"/>
      <c r="K17" s="8">
        <f t="shared" si="0"/>
        <v>0</v>
      </c>
      <c r="L17" s="9" t="s">
        <v>13</v>
      </c>
      <c r="N17" s="16" t="s">
        <v>48</v>
      </c>
      <c r="O17" s="18"/>
      <c r="P17" s="18"/>
      <c r="Q17" s="18"/>
      <c r="R17" s="17"/>
      <c r="S17" s="10">
        <v>15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 t="s">
        <v>258</v>
      </c>
      <c r="C18" s="17"/>
      <c r="D18" s="16" t="s">
        <v>26</v>
      </c>
      <c r="E18" s="18"/>
      <c r="F18" s="18"/>
      <c r="G18" s="17"/>
      <c r="H18" s="16">
        <v>100</v>
      </c>
      <c r="I18" s="17"/>
      <c r="J18" s="7"/>
      <c r="K18" s="8">
        <f t="shared" si="0"/>
        <v>0</v>
      </c>
      <c r="L18" s="9" t="s">
        <v>13</v>
      </c>
      <c r="N18" s="16" t="s">
        <v>18</v>
      </c>
      <c r="O18" s="18"/>
      <c r="P18" s="18"/>
      <c r="Q18" s="18"/>
      <c r="R18" s="17"/>
      <c r="S18" s="10">
        <v>5</v>
      </c>
      <c r="T18" s="10"/>
      <c r="U18" s="10">
        <f t="shared" si="1"/>
        <v>0</v>
      </c>
      <c r="V18" s="9" t="s">
        <v>13</v>
      </c>
    </row>
    <row r="19" spans="1:22" ht="29.4" customHeight="1" x14ac:dyDescent="0.3">
      <c r="A19" s="6" t="s">
        <v>32</v>
      </c>
      <c r="B19" s="16" t="s">
        <v>84</v>
      </c>
      <c r="C19" s="17"/>
      <c r="D19" s="16" t="s">
        <v>85</v>
      </c>
      <c r="E19" s="18"/>
      <c r="F19" s="18"/>
      <c r="G19" s="17"/>
      <c r="H19" s="16">
        <v>5</v>
      </c>
      <c r="I19" s="17"/>
      <c r="J19" s="7"/>
      <c r="K19" s="8">
        <f t="shared" si="0"/>
        <v>0</v>
      </c>
      <c r="L19" s="9" t="s">
        <v>13</v>
      </c>
      <c r="N19" s="16" t="s">
        <v>106</v>
      </c>
      <c r="O19" s="18"/>
      <c r="P19" s="18"/>
      <c r="Q19" s="18"/>
      <c r="R19" s="17"/>
      <c r="S19" s="10">
        <v>250</v>
      </c>
      <c r="T19" s="10"/>
      <c r="U19" s="10">
        <f t="shared" si="1"/>
        <v>0</v>
      </c>
      <c r="V19" s="9" t="s">
        <v>13</v>
      </c>
    </row>
    <row r="20" spans="1:22" ht="14.4" customHeight="1" x14ac:dyDescent="0.3">
      <c r="A20" s="6"/>
      <c r="B20" s="16"/>
      <c r="C20" s="17"/>
      <c r="D20" s="16" t="s">
        <v>78</v>
      </c>
      <c r="E20" s="18"/>
      <c r="F20" s="18"/>
      <c r="G20" s="17"/>
      <c r="H20" s="16">
        <v>10</v>
      </c>
      <c r="I20" s="17"/>
      <c r="J20" s="7"/>
      <c r="K20" s="8">
        <f t="shared" si="0"/>
        <v>0</v>
      </c>
      <c r="L20" s="9" t="s">
        <v>13</v>
      </c>
      <c r="N20" s="16" t="s">
        <v>101</v>
      </c>
      <c r="O20" s="18"/>
      <c r="P20" s="18"/>
      <c r="Q20" s="18"/>
      <c r="R20" s="17"/>
      <c r="S20" s="10">
        <v>60</v>
      </c>
      <c r="T20" s="10"/>
      <c r="U20" s="10">
        <f t="shared" si="1"/>
        <v>0</v>
      </c>
      <c r="V20" s="9" t="s">
        <v>13</v>
      </c>
    </row>
    <row r="21" spans="1:22" x14ac:dyDescent="0.3">
      <c r="A21" s="6"/>
      <c r="B21" s="16"/>
      <c r="C21" s="17"/>
      <c r="D21" s="16" t="s">
        <v>48</v>
      </c>
      <c r="E21" s="18"/>
      <c r="F21" s="18"/>
      <c r="G21" s="17"/>
      <c r="H21" s="16">
        <v>5</v>
      </c>
      <c r="I21" s="17"/>
      <c r="J21" s="7"/>
      <c r="K21" s="8">
        <f t="shared" si="0"/>
        <v>0</v>
      </c>
      <c r="L21" s="9" t="s">
        <v>13</v>
      </c>
      <c r="N21" s="16" t="s">
        <v>80</v>
      </c>
      <c r="O21" s="18"/>
      <c r="P21" s="18"/>
      <c r="Q21" s="18"/>
      <c r="R21" s="17"/>
      <c r="S21" s="10">
        <v>1</v>
      </c>
      <c r="T21" s="10"/>
      <c r="U21" s="10">
        <f t="shared" si="1"/>
        <v>0</v>
      </c>
      <c r="V21" s="9" t="s">
        <v>13</v>
      </c>
    </row>
    <row r="22" spans="1:22" x14ac:dyDescent="0.3">
      <c r="A22" s="6"/>
      <c r="B22" s="16"/>
      <c r="C22" s="17"/>
      <c r="D22" s="16" t="s">
        <v>49</v>
      </c>
      <c r="E22" s="18"/>
      <c r="F22" s="18"/>
      <c r="G22" s="17"/>
      <c r="H22" s="16">
        <v>10</v>
      </c>
      <c r="I22" s="17"/>
      <c r="J22" s="7"/>
      <c r="K22" s="8">
        <f t="shared" si="0"/>
        <v>0</v>
      </c>
      <c r="L22" s="9" t="s">
        <v>13</v>
      </c>
      <c r="N22" s="16" t="s">
        <v>86</v>
      </c>
      <c r="O22" s="18"/>
      <c r="P22" s="18"/>
      <c r="Q22" s="18"/>
      <c r="R22" s="17"/>
      <c r="S22" s="10">
        <v>5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80</v>
      </c>
      <c r="E23" s="18"/>
      <c r="F23" s="18"/>
      <c r="G23" s="17"/>
      <c r="H23" s="16">
        <v>1</v>
      </c>
      <c r="I23" s="17"/>
      <c r="J23" s="7"/>
      <c r="K23" s="8">
        <f t="shared" si="0"/>
        <v>0</v>
      </c>
      <c r="L23" s="9" t="s">
        <v>13</v>
      </c>
      <c r="N23" s="16" t="s">
        <v>72</v>
      </c>
      <c r="O23" s="18"/>
      <c r="P23" s="18"/>
      <c r="Q23" s="18"/>
      <c r="R23" s="17"/>
      <c r="S23" s="10">
        <v>15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/>
      <c r="C24" s="17"/>
      <c r="D24" s="16" t="s">
        <v>86</v>
      </c>
      <c r="E24" s="18"/>
      <c r="F24" s="18"/>
      <c r="G24" s="17"/>
      <c r="H24" s="16">
        <v>5</v>
      </c>
      <c r="I24" s="17"/>
      <c r="J24" s="7"/>
      <c r="K24" s="8">
        <f t="shared" si="0"/>
        <v>0</v>
      </c>
      <c r="L24" s="9" t="s">
        <v>13</v>
      </c>
      <c r="N24" s="16" t="s">
        <v>256</v>
      </c>
      <c r="O24" s="18"/>
      <c r="P24" s="18"/>
      <c r="Q24" s="18"/>
      <c r="R24" s="17"/>
      <c r="S24" s="10">
        <v>100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/>
      <c r="C25" s="17"/>
      <c r="D25" s="16" t="s">
        <v>72</v>
      </c>
      <c r="E25" s="18"/>
      <c r="F25" s="18"/>
      <c r="G25" s="17"/>
      <c r="H25" s="16">
        <v>15</v>
      </c>
      <c r="I25" s="17"/>
      <c r="J25" s="7"/>
      <c r="K25" s="8">
        <f t="shared" si="0"/>
        <v>0</v>
      </c>
      <c r="L25" s="9" t="s">
        <v>13</v>
      </c>
      <c r="N25" s="16" t="s">
        <v>31</v>
      </c>
      <c r="O25" s="18"/>
      <c r="P25" s="18"/>
      <c r="Q25" s="18"/>
      <c r="R25" s="17"/>
      <c r="S25" s="10">
        <v>5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60</v>
      </c>
      <c r="E26" s="18"/>
      <c r="F26" s="18"/>
      <c r="G26" s="17"/>
      <c r="H26" s="16">
        <v>5</v>
      </c>
      <c r="I26" s="17"/>
      <c r="J26" s="7"/>
      <c r="K26" s="8">
        <f t="shared" si="0"/>
        <v>0</v>
      </c>
      <c r="L26" s="9" t="s">
        <v>13</v>
      </c>
      <c r="N26" s="16" t="s">
        <v>60</v>
      </c>
      <c r="O26" s="18"/>
      <c r="P26" s="18"/>
      <c r="Q26" s="18"/>
      <c r="R26" s="17"/>
      <c r="S26" s="10">
        <v>5</v>
      </c>
      <c r="T26" s="10"/>
      <c r="U26" s="10">
        <f t="shared" si="1"/>
        <v>0</v>
      </c>
      <c r="V26" s="9" t="s">
        <v>13</v>
      </c>
    </row>
    <row r="27" spans="1:22" ht="23.4" customHeight="1" x14ac:dyDescent="0.3">
      <c r="A27" s="6"/>
      <c r="B27" s="16" t="s">
        <v>15</v>
      </c>
      <c r="C27" s="17"/>
      <c r="D27" s="16" t="s">
        <v>16</v>
      </c>
      <c r="E27" s="18"/>
      <c r="F27" s="18"/>
      <c r="G27" s="17"/>
      <c r="H27" s="16">
        <v>5</v>
      </c>
      <c r="I27" s="17"/>
      <c r="J27" s="7"/>
      <c r="K27" s="8">
        <f t="shared" si="0"/>
        <v>0</v>
      </c>
      <c r="L27" s="9" t="s">
        <v>13</v>
      </c>
    </row>
    <row r="28" spans="1:22" x14ac:dyDescent="0.3">
      <c r="A28" s="6"/>
      <c r="B28" s="16"/>
      <c r="C28" s="17"/>
      <c r="D28" s="16" t="s">
        <v>17</v>
      </c>
      <c r="E28" s="18"/>
      <c r="F28" s="18"/>
      <c r="G28" s="17"/>
      <c r="H28" s="16">
        <v>2</v>
      </c>
      <c r="I28" s="17"/>
      <c r="J28" s="7"/>
      <c r="K28" s="8">
        <f t="shared" si="0"/>
        <v>0</v>
      </c>
      <c r="L28" s="9" t="s">
        <v>13</v>
      </c>
    </row>
    <row r="29" spans="1:22" x14ac:dyDescent="0.3">
      <c r="A29" s="6"/>
      <c r="B29" s="16"/>
      <c r="C29" s="17"/>
      <c r="D29" s="16" t="s">
        <v>18</v>
      </c>
      <c r="E29" s="18"/>
      <c r="F29" s="18"/>
      <c r="G29" s="17"/>
      <c r="H29" s="16">
        <v>5</v>
      </c>
      <c r="I29" s="17"/>
      <c r="J29" s="7"/>
      <c r="K29" s="8">
        <f t="shared" si="0"/>
        <v>0</v>
      </c>
      <c r="L29" s="9" t="s">
        <v>13</v>
      </c>
    </row>
    <row r="31" spans="1:22" x14ac:dyDescent="0.3">
      <c r="A31" t="s">
        <v>113</v>
      </c>
    </row>
    <row r="32" spans="1:22" x14ac:dyDescent="0.3">
      <c r="A32" s="12" t="s">
        <v>114</v>
      </c>
      <c r="B32" s="12"/>
      <c r="C32" s="12"/>
      <c r="D32" s="12"/>
    </row>
    <row r="33" spans="1:1" x14ac:dyDescent="0.3">
      <c r="A33" t="s">
        <v>115</v>
      </c>
    </row>
  </sheetData>
  <mergeCells count="98">
    <mergeCell ref="N25:R25"/>
    <mergeCell ref="N26:R26"/>
    <mergeCell ref="N21:R21"/>
    <mergeCell ref="N22:R22"/>
    <mergeCell ref="N23:R23"/>
    <mergeCell ref="N24:R24"/>
    <mergeCell ref="N16:R16"/>
    <mergeCell ref="N17:R17"/>
    <mergeCell ref="N18:R18"/>
    <mergeCell ref="N19:R19"/>
    <mergeCell ref="N20:R20"/>
    <mergeCell ref="N11:R11"/>
    <mergeCell ref="N12:R12"/>
    <mergeCell ref="N13:R13"/>
    <mergeCell ref="N14:R14"/>
    <mergeCell ref="N15:R15"/>
    <mergeCell ref="N6:R6"/>
    <mergeCell ref="N7:R7"/>
    <mergeCell ref="N8:R8"/>
    <mergeCell ref="N9:R9"/>
    <mergeCell ref="N10:R10"/>
    <mergeCell ref="B27:C27"/>
    <mergeCell ref="D27:G27"/>
    <mergeCell ref="H27:I27"/>
    <mergeCell ref="B28:C28"/>
    <mergeCell ref="D28:G28"/>
    <mergeCell ref="H28:I28"/>
    <mergeCell ref="B25:C25"/>
    <mergeCell ref="D25:G25"/>
    <mergeCell ref="H25:I25"/>
    <mergeCell ref="B26:C26"/>
    <mergeCell ref="D26:G26"/>
    <mergeCell ref="H26:I26"/>
    <mergeCell ref="B23:C23"/>
    <mergeCell ref="D23:G23"/>
    <mergeCell ref="H23:I23"/>
    <mergeCell ref="B24:C24"/>
    <mergeCell ref="D24:G24"/>
    <mergeCell ref="H24:I24"/>
    <mergeCell ref="B21:C21"/>
    <mergeCell ref="D21:G21"/>
    <mergeCell ref="H21:I21"/>
    <mergeCell ref="B22:C22"/>
    <mergeCell ref="D22:G22"/>
    <mergeCell ref="H22:I22"/>
    <mergeCell ref="B17:C17"/>
    <mergeCell ref="D17:G17"/>
    <mergeCell ref="H17:I17"/>
    <mergeCell ref="B20:C20"/>
    <mergeCell ref="D20:G20"/>
    <mergeCell ref="H20:I20"/>
    <mergeCell ref="B18:C18"/>
    <mergeCell ref="D18:G18"/>
    <mergeCell ref="H18:I18"/>
    <mergeCell ref="B19:C19"/>
    <mergeCell ref="D19:G19"/>
    <mergeCell ref="H19:I19"/>
    <mergeCell ref="B15:C15"/>
    <mergeCell ref="D15:G15"/>
    <mergeCell ref="H15:I15"/>
    <mergeCell ref="B16:C16"/>
    <mergeCell ref="D16:G16"/>
    <mergeCell ref="H16:I16"/>
    <mergeCell ref="B13:C13"/>
    <mergeCell ref="D13:G13"/>
    <mergeCell ref="H13:I13"/>
    <mergeCell ref="B14:C14"/>
    <mergeCell ref="D14:G14"/>
    <mergeCell ref="H14:I14"/>
    <mergeCell ref="B11:C11"/>
    <mergeCell ref="D11:G11"/>
    <mergeCell ref="H11:I11"/>
    <mergeCell ref="B12:C12"/>
    <mergeCell ref="D12:G12"/>
    <mergeCell ref="H12:I12"/>
    <mergeCell ref="H8:I8"/>
    <mergeCell ref="B9:C9"/>
    <mergeCell ref="D9:G9"/>
    <mergeCell ref="H9:I9"/>
    <mergeCell ref="B10:C10"/>
    <mergeCell ref="D10:G10"/>
    <mergeCell ref="H10:I10"/>
    <mergeCell ref="B29:C29"/>
    <mergeCell ref="D29:G29"/>
    <mergeCell ref="H29:I29"/>
    <mergeCell ref="K2:S3"/>
    <mergeCell ref="B5:C5"/>
    <mergeCell ref="D5:G5"/>
    <mergeCell ref="H5:I5"/>
    <mergeCell ref="N5:R5"/>
    <mergeCell ref="B6:C6"/>
    <mergeCell ref="D6:G6"/>
    <mergeCell ref="H6:I6"/>
    <mergeCell ref="B7:C7"/>
    <mergeCell ref="D7:G7"/>
    <mergeCell ref="H7:I7"/>
    <mergeCell ref="B8:C8"/>
    <mergeCell ref="D8:G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9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9" t="s">
        <v>281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15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ht="25.8" customHeight="1" x14ac:dyDescent="0.3">
      <c r="A6" s="6" t="s">
        <v>12</v>
      </c>
      <c r="B6" s="16" t="s">
        <v>161</v>
      </c>
      <c r="C6" s="17"/>
      <c r="D6" s="16" t="s">
        <v>51</v>
      </c>
      <c r="E6" s="18"/>
      <c r="F6" s="18"/>
      <c r="G6" s="17"/>
      <c r="H6" s="16">
        <v>70</v>
      </c>
      <c r="I6" s="17"/>
      <c r="J6" s="7"/>
      <c r="K6" s="8">
        <f>H6*J6</f>
        <v>0</v>
      </c>
      <c r="L6" s="9" t="s">
        <v>13</v>
      </c>
      <c r="N6" s="16" t="s">
        <v>33</v>
      </c>
      <c r="O6" s="18"/>
      <c r="P6" s="18"/>
      <c r="Q6" s="18"/>
      <c r="R6" s="17"/>
      <c r="S6" s="10">
        <v>50</v>
      </c>
      <c r="T6" s="10"/>
      <c r="U6" s="10">
        <f>S6*T6</f>
        <v>0</v>
      </c>
      <c r="V6" s="9" t="s">
        <v>13</v>
      </c>
    </row>
    <row r="7" spans="1:22" x14ac:dyDescent="0.3">
      <c r="A7" s="6"/>
      <c r="B7" s="16"/>
      <c r="C7" s="17"/>
      <c r="D7" s="16" t="s">
        <v>52</v>
      </c>
      <c r="E7" s="18"/>
      <c r="F7" s="18"/>
      <c r="G7" s="17"/>
      <c r="H7" s="16">
        <v>5</v>
      </c>
      <c r="I7" s="17"/>
      <c r="J7" s="7"/>
      <c r="K7" s="8">
        <f t="shared" ref="K7:K45" si="0">H7*J7</f>
        <v>0</v>
      </c>
      <c r="L7" s="9" t="s">
        <v>13</v>
      </c>
      <c r="N7" s="16" t="s">
        <v>57</v>
      </c>
      <c r="O7" s="18"/>
      <c r="P7" s="18"/>
      <c r="Q7" s="18"/>
      <c r="R7" s="17"/>
      <c r="S7" s="10">
        <v>15</v>
      </c>
      <c r="T7" s="10"/>
      <c r="U7" s="10">
        <f t="shared" ref="U7:U43" si="1">S7*T7</f>
        <v>0</v>
      </c>
      <c r="V7" s="9" t="s">
        <v>13</v>
      </c>
    </row>
    <row r="8" spans="1:22" x14ac:dyDescent="0.3">
      <c r="A8" s="6"/>
      <c r="B8" s="16"/>
      <c r="C8" s="17"/>
      <c r="D8" s="16" t="s">
        <v>53</v>
      </c>
      <c r="E8" s="18"/>
      <c r="F8" s="18"/>
      <c r="G8" s="17"/>
      <c r="H8" s="16">
        <v>20</v>
      </c>
      <c r="I8" s="17"/>
      <c r="J8" s="7"/>
      <c r="K8" s="8">
        <f t="shared" si="0"/>
        <v>0</v>
      </c>
      <c r="L8" s="9" t="s">
        <v>13</v>
      </c>
      <c r="N8" s="16" t="s">
        <v>16</v>
      </c>
      <c r="O8" s="18"/>
      <c r="P8" s="18"/>
      <c r="Q8" s="18"/>
      <c r="R8" s="17"/>
      <c r="S8" s="10">
        <v>5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/>
      <c r="C9" s="17"/>
      <c r="D9" s="16" t="s">
        <v>55</v>
      </c>
      <c r="E9" s="18"/>
      <c r="F9" s="18"/>
      <c r="G9" s="17"/>
      <c r="H9" s="16">
        <v>10</v>
      </c>
      <c r="I9" s="17"/>
      <c r="J9" s="7"/>
      <c r="K9" s="8">
        <f t="shared" si="0"/>
        <v>0</v>
      </c>
      <c r="L9" s="9" t="s">
        <v>13</v>
      </c>
      <c r="N9" s="16" t="s">
        <v>51</v>
      </c>
      <c r="O9" s="18"/>
      <c r="P9" s="18"/>
      <c r="Q9" s="18"/>
      <c r="R9" s="17"/>
      <c r="S9" s="10">
        <v>70</v>
      </c>
      <c r="T9" s="10"/>
      <c r="U9" s="10">
        <f t="shared" si="1"/>
        <v>0</v>
      </c>
      <c r="V9" s="9" t="s">
        <v>13</v>
      </c>
    </row>
    <row r="10" spans="1:22" x14ac:dyDescent="0.3">
      <c r="A10" s="6"/>
      <c r="B10" s="16"/>
      <c r="C10" s="17"/>
      <c r="D10" s="16" t="s">
        <v>56</v>
      </c>
      <c r="E10" s="18"/>
      <c r="F10" s="18"/>
      <c r="G10" s="17"/>
      <c r="H10" s="16">
        <v>30</v>
      </c>
      <c r="I10" s="17"/>
      <c r="J10" s="7"/>
      <c r="K10" s="8">
        <f t="shared" si="0"/>
        <v>0</v>
      </c>
      <c r="L10" s="9" t="s">
        <v>13</v>
      </c>
      <c r="N10" s="16" t="s">
        <v>85</v>
      </c>
      <c r="O10" s="18"/>
      <c r="P10" s="18"/>
      <c r="Q10" s="18"/>
      <c r="R10" s="17"/>
      <c r="S10" s="10">
        <v>5</v>
      </c>
      <c r="T10" s="10"/>
      <c r="U10" s="10">
        <f t="shared" si="1"/>
        <v>0</v>
      </c>
      <c r="V10" s="9" t="s">
        <v>13</v>
      </c>
    </row>
    <row r="11" spans="1:22" x14ac:dyDescent="0.3">
      <c r="A11" s="6"/>
      <c r="B11" s="16"/>
      <c r="C11" s="17"/>
      <c r="D11" s="16" t="s">
        <v>121</v>
      </c>
      <c r="E11" s="18"/>
      <c r="F11" s="18"/>
      <c r="G11" s="17"/>
      <c r="H11" s="16">
        <v>30</v>
      </c>
      <c r="I11" s="17"/>
      <c r="J11" s="7"/>
      <c r="K11" s="8">
        <f t="shared" si="0"/>
        <v>0</v>
      </c>
      <c r="L11" s="9" t="s">
        <v>13</v>
      </c>
      <c r="N11" s="16" t="s">
        <v>259</v>
      </c>
      <c r="O11" s="18"/>
      <c r="P11" s="18"/>
      <c r="Q11" s="18"/>
      <c r="R11" s="17"/>
      <c r="S11" s="10">
        <v>100</v>
      </c>
      <c r="T11" s="10"/>
      <c r="U11" s="10">
        <f t="shared" si="1"/>
        <v>0</v>
      </c>
      <c r="V11" s="9" t="s">
        <v>13</v>
      </c>
    </row>
    <row r="12" spans="1:22" ht="22.8" customHeight="1" x14ac:dyDescent="0.3">
      <c r="A12" s="6"/>
      <c r="B12" s="16" t="s">
        <v>15</v>
      </c>
      <c r="C12" s="17"/>
      <c r="D12" s="16" t="s">
        <v>16</v>
      </c>
      <c r="E12" s="18"/>
      <c r="F12" s="18"/>
      <c r="G12" s="17"/>
      <c r="H12" s="16">
        <v>5</v>
      </c>
      <c r="I12" s="17"/>
      <c r="J12" s="7"/>
      <c r="K12" s="8">
        <f t="shared" si="0"/>
        <v>0</v>
      </c>
      <c r="L12" s="9" t="s">
        <v>13</v>
      </c>
      <c r="N12" s="16" t="s">
        <v>26</v>
      </c>
      <c r="O12" s="18"/>
      <c r="P12" s="18"/>
      <c r="Q12" s="18"/>
      <c r="R12" s="17"/>
      <c r="S12" s="10">
        <v>100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17</v>
      </c>
      <c r="E13" s="18"/>
      <c r="F13" s="18"/>
      <c r="G13" s="17"/>
      <c r="H13" s="16">
        <v>2</v>
      </c>
      <c r="I13" s="17"/>
      <c r="J13" s="7"/>
      <c r="K13" s="8">
        <f t="shared" si="0"/>
        <v>0</v>
      </c>
      <c r="L13" s="9" t="s">
        <v>13</v>
      </c>
      <c r="N13" s="16" t="s">
        <v>78</v>
      </c>
      <c r="O13" s="18"/>
      <c r="P13" s="18"/>
      <c r="Q13" s="18"/>
      <c r="R13" s="17"/>
      <c r="S13" s="10">
        <v>20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/>
      <c r="C14" s="17"/>
      <c r="D14" s="16" t="s">
        <v>18</v>
      </c>
      <c r="E14" s="18"/>
      <c r="F14" s="18"/>
      <c r="G14" s="17"/>
      <c r="H14" s="16">
        <v>5</v>
      </c>
      <c r="I14" s="17"/>
      <c r="J14" s="7"/>
      <c r="K14" s="8">
        <f t="shared" si="0"/>
        <v>0</v>
      </c>
      <c r="L14" s="9" t="s">
        <v>13</v>
      </c>
      <c r="N14" s="16" t="s">
        <v>52</v>
      </c>
      <c r="O14" s="18"/>
      <c r="P14" s="18"/>
      <c r="Q14" s="18"/>
      <c r="R14" s="17"/>
      <c r="S14" s="10">
        <v>5</v>
      </c>
      <c r="T14" s="10"/>
      <c r="U14" s="10">
        <f t="shared" si="1"/>
        <v>0</v>
      </c>
      <c r="V14" s="9" t="s">
        <v>13</v>
      </c>
    </row>
    <row r="15" spans="1:22" ht="22.2" customHeight="1" x14ac:dyDescent="0.3">
      <c r="A15" s="6"/>
      <c r="B15" s="16" t="s">
        <v>258</v>
      </c>
      <c r="C15" s="17"/>
      <c r="D15" s="16" t="s">
        <v>26</v>
      </c>
      <c r="E15" s="18"/>
      <c r="F15" s="18"/>
      <c r="G15" s="17"/>
      <c r="H15" s="16">
        <v>100</v>
      </c>
      <c r="I15" s="17"/>
      <c r="J15" s="7"/>
      <c r="K15" s="8">
        <f t="shared" si="0"/>
        <v>0</v>
      </c>
      <c r="L15" s="9" t="s">
        <v>13</v>
      </c>
      <c r="N15" s="16" t="s">
        <v>120</v>
      </c>
      <c r="O15" s="18"/>
      <c r="P15" s="18"/>
      <c r="Q15" s="18"/>
      <c r="R15" s="17"/>
      <c r="S15" s="10">
        <v>30</v>
      </c>
      <c r="T15" s="10"/>
      <c r="U15" s="10">
        <f t="shared" si="1"/>
        <v>0</v>
      </c>
      <c r="V15" s="9" t="s">
        <v>13</v>
      </c>
    </row>
    <row r="16" spans="1:22" ht="26.4" customHeight="1" x14ac:dyDescent="0.3">
      <c r="A16" s="6" t="s">
        <v>19</v>
      </c>
      <c r="B16" s="16" t="s">
        <v>260</v>
      </c>
      <c r="C16" s="17"/>
      <c r="D16" s="16" t="s">
        <v>57</v>
      </c>
      <c r="E16" s="18"/>
      <c r="F16" s="18"/>
      <c r="G16" s="17"/>
      <c r="H16" s="16">
        <v>15</v>
      </c>
      <c r="I16" s="17"/>
      <c r="J16" s="7"/>
      <c r="K16" s="8">
        <f t="shared" si="0"/>
        <v>0</v>
      </c>
      <c r="L16" s="9" t="s">
        <v>13</v>
      </c>
      <c r="N16" s="16" t="s">
        <v>261</v>
      </c>
      <c r="O16" s="18"/>
      <c r="P16" s="18"/>
      <c r="Q16" s="18"/>
      <c r="R16" s="17"/>
      <c r="S16" s="10">
        <v>30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/>
      <c r="C17" s="17"/>
      <c r="D17" s="16" t="s">
        <v>78</v>
      </c>
      <c r="E17" s="18"/>
      <c r="F17" s="18"/>
      <c r="G17" s="17"/>
      <c r="H17" s="16">
        <v>10</v>
      </c>
      <c r="I17" s="17"/>
      <c r="J17" s="7"/>
      <c r="K17" s="8">
        <f t="shared" si="0"/>
        <v>0</v>
      </c>
      <c r="L17" s="9" t="s">
        <v>13</v>
      </c>
      <c r="N17" s="16" t="s">
        <v>262</v>
      </c>
      <c r="O17" s="18"/>
      <c r="P17" s="18"/>
      <c r="Q17" s="18"/>
      <c r="R17" s="17"/>
      <c r="S17" s="10">
        <v>30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/>
      <c r="C18" s="17"/>
      <c r="D18" s="16" t="s">
        <v>47</v>
      </c>
      <c r="E18" s="18"/>
      <c r="F18" s="18"/>
      <c r="G18" s="17"/>
      <c r="H18" s="16">
        <v>100</v>
      </c>
      <c r="I18" s="17"/>
      <c r="J18" s="7"/>
      <c r="K18" s="8">
        <f t="shared" si="0"/>
        <v>0</v>
      </c>
      <c r="L18" s="9" t="s">
        <v>13</v>
      </c>
      <c r="N18" s="16" t="s">
        <v>53</v>
      </c>
      <c r="O18" s="18"/>
      <c r="P18" s="18"/>
      <c r="Q18" s="18"/>
      <c r="R18" s="17"/>
      <c r="S18" s="10">
        <v>20</v>
      </c>
      <c r="T18" s="10"/>
      <c r="U18" s="10">
        <f t="shared" si="1"/>
        <v>0</v>
      </c>
      <c r="V18" s="9" t="s">
        <v>13</v>
      </c>
    </row>
    <row r="19" spans="1:22" x14ac:dyDescent="0.3">
      <c r="A19" s="6"/>
      <c r="B19" s="16"/>
      <c r="C19" s="17"/>
      <c r="D19" s="16" t="s">
        <v>20</v>
      </c>
      <c r="E19" s="18"/>
      <c r="F19" s="18"/>
      <c r="G19" s="17"/>
      <c r="H19" s="16">
        <v>1</v>
      </c>
      <c r="I19" s="17"/>
      <c r="J19" s="7"/>
      <c r="K19" s="8">
        <f t="shared" si="0"/>
        <v>0</v>
      </c>
      <c r="L19" s="9" t="s">
        <v>13</v>
      </c>
      <c r="N19" s="16" t="s">
        <v>25</v>
      </c>
      <c r="O19" s="18"/>
      <c r="P19" s="18"/>
      <c r="Q19" s="18"/>
      <c r="R19" s="17"/>
      <c r="S19" s="10">
        <v>80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58</v>
      </c>
      <c r="E20" s="18"/>
      <c r="F20" s="18"/>
      <c r="G20" s="17"/>
      <c r="H20" s="16">
        <v>50</v>
      </c>
      <c r="I20" s="17"/>
      <c r="J20" s="7"/>
      <c r="K20" s="8">
        <f t="shared" si="0"/>
        <v>0</v>
      </c>
      <c r="L20" s="9" t="s">
        <v>13</v>
      </c>
      <c r="N20" s="16" t="s">
        <v>47</v>
      </c>
      <c r="O20" s="18"/>
      <c r="P20" s="18"/>
      <c r="Q20" s="18"/>
      <c r="R20" s="17"/>
      <c r="S20" s="10">
        <v>100</v>
      </c>
      <c r="T20" s="10"/>
      <c r="U20" s="10">
        <f t="shared" si="1"/>
        <v>0</v>
      </c>
      <c r="V20" s="9" t="s">
        <v>13</v>
      </c>
    </row>
    <row r="21" spans="1:22" x14ac:dyDescent="0.3">
      <c r="A21" s="6"/>
      <c r="B21" s="16"/>
      <c r="C21" s="17"/>
      <c r="D21" s="16" t="s">
        <v>62</v>
      </c>
      <c r="E21" s="18"/>
      <c r="F21" s="18"/>
      <c r="G21" s="17"/>
      <c r="H21" s="16">
        <v>1</v>
      </c>
      <c r="I21" s="17"/>
      <c r="J21" s="7"/>
      <c r="K21" s="8">
        <f t="shared" si="0"/>
        <v>0</v>
      </c>
      <c r="L21" s="9" t="s">
        <v>13</v>
      </c>
      <c r="N21" s="16" t="s">
        <v>17</v>
      </c>
      <c r="O21" s="18"/>
      <c r="P21" s="18"/>
      <c r="Q21" s="18"/>
      <c r="R21" s="17"/>
      <c r="S21" s="10">
        <v>2</v>
      </c>
      <c r="T21" s="10"/>
      <c r="U21" s="10">
        <f t="shared" si="1"/>
        <v>0</v>
      </c>
      <c r="V21" s="9" t="s">
        <v>13</v>
      </c>
    </row>
    <row r="22" spans="1:22" x14ac:dyDescent="0.3">
      <c r="A22" s="6"/>
      <c r="B22" s="16"/>
      <c r="C22" s="17"/>
      <c r="D22" s="16" t="s">
        <v>22</v>
      </c>
      <c r="E22" s="18"/>
      <c r="F22" s="18"/>
      <c r="G22" s="17"/>
      <c r="H22" s="16">
        <v>0.2</v>
      </c>
      <c r="I22" s="17"/>
      <c r="J22" s="7"/>
      <c r="K22" s="8">
        <f t="shared" si="0"/>
        <v>0</v>
      </c>
      <c r="L22" s="9" t="s">
        <v>13</v>
      </c>
      <c r="N22" s="16" t="s">
        <v>263</v>
      </c>
      <c r="O22" s="18"/>
      <c r="P22" s="18"/>
      <c r="Q22" s="18"/>
      <c r="R22" s="17"/>
      <c r="S22" s="10">
        <v>5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264</v>
      </c>
      <c r="E23" s="18"/>
      <c r="F23" s="18"/>
      <c r="G23" s="17"/>
      <c r="H23" s="16">
        <v>20</v>
      </c>
      <c r="I23" s="17"/>
      <c r="J23" s="7"/>
      <c r="K23" s="8">
        <f t="shared" si="0"/>
        <v>0</v>
      </c>
      <c r="L23" s="9" t="s">
        <v>13</v>
      </c>
      <c r="N23" s="16" t="s">
        <v>20</v>
      </c>
      <c r="O23" s="18"/>
      <c r="P23" s="18"/>
      <c r="Q23" s="18"/>
      <c r="R23" s="17"/>
      <c r="S23" s="10">
        <v>1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/>
      <c r="C24" s="17"/>
      <c r="D24" s="16" t="s">
        <v>23</v>
      </c>
      <c r="E24" s="18"/>
      <c r="F24" s="18"/>
      <c r="G24" s="17"/>
      <c r="H24" s="16">
        <v>3</v>
      </c>
      <c r="I24" s="17"/>
      <c r="J24" s="7"/>
      <c r="K24" s="8">
        <f t="shared" si="0"/>
        <v>0</v>
      </c>
      <c r="L24" s="9" t="s">
        <v>13</v>
      </c>
      <c r="N24" s="16" t="s">
        <v>48</v>
      </c>
      <c r="O24" s="18"/>
      <c r="P24" s="18"/>
      <c r="Q24" s="18"/>
      <c r="R24" s="17"/>
      <c r="S24" s="10">
        <v>5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/>
      <c r="C25" s="17"/>
      <c r="D25" s="16" t="s">
        <v>157</v>
      </c>
      <c r="E25" s="18"/>
      <c r="F25" s="18"/>
      <c r="G25" s="17"/>
      <c r="H25" s="16">
        <v>70</v>
      </c>
      <c r="I25" s="17"/>
      <c r="J25" s="7"/>
      <c r="K25" s="8">
        <f t="shared" si="0"/>
        <v>0</v>
      </c>
      <c r="L25" s="9" t="s">
        <v>13</v>
      </c>
      <c r="N25" s="16" t="s">
        <v>18</v>
      </c>
      <c r="O25" s="18"/>
      <c r="P25" s="18"/>
      <c r="Q25" s="18"/>
      <c r="R25" s="17"/>
      <c r="S25" s="10">
        <v>5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183</v>
      </c>
      <c r="E26" s="18"/>
      <c r="F26" s="18"/>
      <c r="G26" s="17"/>
      <c r="H26" s="16">
        <v>15</v>
      </c>
      <c r="I26" s="17"/>
      <c r="J26" s="7"/>
      <c r="K26" s="8">
        <f t="shared" si="0"/>
        <v>0</v>
      </c>
      <c r="L26" s="9" t="s">
        <v>13</v>
      </c>
      <c r="N26" s="16" t="s">
        <v>49</v>
      </c>
      <c r="O26" s="18"/>
      <c r="P26" s="18"/>
      <c r="Q26" s="18"/>
      <c r="R26" s="17"/>
      <c r="S26" s="10">
        <v>10</v>
      </c>
      <c r="T26" s="10"/>
      <c r="U26" s="10">
        <f t="shared" si="1"/>
        <v>0</v>
      </c>
      <c r="V26" s="9" t="s">
        <v>13</v>
      </c>
    </row>
    <row r="27" spans="1:22" x14ac:dyDescent="0.3">
      <c r="A27" s="6"/>
      <c r="B27" s="16"/>
      <c r="C27" s="17"/>
      <c r="D27" s="16" t="s">
        <v>42</v>
      </c>
      <c r="E27" s="18"/>
      <c r="F27" s="18"/>
      <c r="G27" s="17"/>
      <c r="H27" s="16">
        <v>2</v>
      </c>
      <c r="I27" s="17"/>
      <c r="J27" s="7"/>
      <c r="K27" s="8">
        <f t="shared" si="0"/>
        <v>0</v>
      </c>
      <c r="L27" s="9" t="s">
        <v>13</v>
      </c>
      <c r="N27" s="16" t="s">
        <v>58</v>
      </c>
      <c r="O27" s="18"/>
      <c r="P27" s="18"/>
      <c r="Q27" s="18"/>
      <c r="R27" s="17"/>
      <c r="S27" s="10">
        <v>50</v>
      </c>
      <c r="T27" s="10"/>
      <c r="U27" s="10">
        <f t="shared" si="1"/>
        <v>0</v>
      </c>
      <c r="V27" s="9" t="s">
        <v>13</v>
      </c>
    </row>
    <row r="28" spans="1:22" x14ac:dyDescent="0.3">
      <c r="A28" s="6"/>
      <c r="B28" s="16"/>
      <c r="C28" s="17"/>
      <c r="D28" s="16" t="s">
        <v>45</v>
      </c>
      <c r="E28" s="18"/>
      <c r="F28" s="18"/>
      <c r="G28" s="17"/>
      <c r="H28" s="16">
        <v>1</v>
      </c>
      <c r="I28" s="17"/>
      <c r="J28" s="7"/>
      <c r="K28" s="8">
        <f t="shared" si="0"/>
        <v>0</v>
      </c>
      <c r="L28" s="9" t="s">
        <v>13</v>
      </c>
      <c r="N28" s="16" t="s">
        <v>73</v>
      </c>
      <c r="O28" s="18"/>
      <c r="P28" s="18"/>
      <c r="Q28" s="18"/>
      <c r="R28" s="17"/>
      <c r="S28" s="10">
        <v>50</v>
      </c>
      <c r="T28" s="10"/>
      <c r="U28" s="10">
        <f t="shared" si="1"/>
        <v>0</v>
      </c>
      <c r="V28" s="9" t="s">
        <v>13</v>
      </c>
    </row>
    <row r="29" spans="1:22" x14ac:dyDescent="0.3">
      <c r="A29" s="6"/>
      <c r="B29" s="16"/>
      <c r="C29" s="17"/>
      <c r="D29" s="16" t="s">
        <v>31</v>
      </c>
      <c r="E29" s="18"/>
      <c r="F29" s="18"/>
      <c r="G29" s="17"/>
      <c r="H29" s="16">
        <v>15</v>
      </c>
      <c r="I29" s="17"/>
      <c r="J29" s="7"/>
      <c r="K29" s="8">
        <f t="shared" si="0"/>
        <v>0</v>
      </c>
      <c r="L29" s="9" t="s">
        <v>13</v>
      </c>
      <c r="N29" s="16" t="s">
        <v>62</v>
      </c>
      <c r="O29" s="18"/>
      <c r="P29" s="18"/>
      <c r="Q29" s="18"/>
      <c r="R29" s="17"/>
      <c r="S29" s="10">
        <v>1</v>
      </c>
      <c r="T29" s="10"/>
      <c r="U29" s="10">
        <f t="shared" si="1"/>
        <v>0</v>
      </c>
      <c r="V29" s="9" t="s">
        <v>13</v>
      </c>
    </row>
    <row r="30" spans="1:22" x14ac:dyDescent="0.3">
      <c r="A30" s="6"/>
      <c r="B30" s="16" t="s">
        <v>265</v>
      </c>
      <c r="C30" s="17"/>
      <c r="D30" s="16" t="s">
        <v>25</v>
      </c>
      <c r="E30" s="18"/>
      <c r="F30" s="18"/>
      <c r="G30" s="17"/>
      <c r="H30" s="16">
        <v>80</v>
      </c>
      <c r="I30" s="17"/>
      <c r="J30" s="7"/>
      <c r="K30" s="8">
        <f t="shared" si="0"/>
        <v>0</v>
      </c>
      <c r="L30" s="9" t="s">
        <v>13</v>
      </c>
      <c r="N30" s="16" t="s">
        <v>22</v>
      </c>
      <c r="O30" s="18"/>
      <c r="P30" s="18"/>
      <c r="Q30" s="18"/>
      <c r="R30" s="17"/>
      <c r="S30" s="10">
        <v>0.2</v>
      </c>
      <c r="T30" s="10"/>
      <c r="U30" s="10">
        <f t="shared" si="1"/>
        <v>0</v>
      </c>
      <c r="V30" s="9" t="s">
        <v>13</v>
      </c>
    </row>
    <row r="31" spans="1:22" ht="25.8" customHeight="1" x14ac:dyDescent="0.3">
      <c r="A31" s="6"/>
      <c r="B31" s="16" t="s">
        <v>84</v>
      </c>
      <c r="C31" s="17"/>
      <c r="D31" s="16" t="s">
        <v>85</v>
      </c>
      <c r="E31" s="18"/>
      <c r="F31" s="18"/>
      <c r="G31" s="17"/>
      <c r="H31" s="16">
        <v>5</v>
      </c>
      <c r="I31" s="17"/>
      <c r="J31" s="7"/>
      <c r="K31" s="8">
        <f t="shared" si="0"/>
        <v>0</v>
      </c>
      <c r="L31" s="9" t="s">
        <v>13</v>
      </c>
      <c r="N31" s="16" t="s">
        <v>264</v>
      </c>
      <c r="O31" s="18"/>
      <c r="P31" s="18"/>
      <c r="Q31" s="18"/>
      <c r="R31" s="17"/>
      <c r="S31" s="10">
        <v>20</v>
      </c>
      <c r="T31" s="10"/>
      <c r="U31" s="10">
        <f t="shared" si="1"/>
        <v>0</v>
      </c>
      <c r="V31" s="9" t="s">
        <v>13</v>
      </c>
    </row>
    <row r="32" spans="1:22" x14ac:dyDescent="0.3">
      <c r="A32" s="6"/>
      <c r="B32" s="16"/>
      <c r="C32" s="17"/>
      <c r="D32" s="16" t="s">
        <v>78</v>
      </c>
      <c r="E32" s="18"/>
      <c r="F32" s="18"/>
      <c r="G32" s="17"/>
      <c r="H32" s="16">
        <v>10</v>
      </c>
      <c r="I32" s="17"/>
      <c r="J32" s="7"/>
      <c r="K32" s="8">
        <f t="shared" si="0"/>
        <v>0</v>
      </c>
      <c r="L32" s="9" t="s">
        <v>13</v>
      </c>
      <c r="N32" s="16" t="s">
        <v>23</v>
      </c>
      <c r="O32" s="18"/>
      <c r="P32" s="18"/>
      <c r="Q32" s="18"/>
      <c r="R32" s="17"/>
      <c r="S32" s="10">
        <v>3</v>
      </c>
      <c r="T32" s="10"/>
      <c r="U32" s="10">
        <f t="shared" si="1"/>
        <v>0</v>
      </c>
      <c r="V32" s="9" t="s">
        <v>13</v>
      </c>
    </row>
    <row r="33" spans="1:22" x14ac:dyDescent="0.3">
      <c r="A33" s="6"/>
      <c r="B33" s="16"/>
      <c r="C33" s="17"/>
      <c r="D33" s="16" t="s">
        <v>194</v>
      </c>
      <c r="E33" s="18"/>
      <c r="F33" s="18"/>
      <c r="G33" s="17"/>
      <c r="H33" s="16">
        <v>5</v>
      </c>
      <c r="I33" s="17"/>
      <c r="J33" s="7"/>
      <c r="K33" s="8">
        <f t="shared" si="0"/>
        <v>0</v>
      </c>
      <c r="L33" s="9" t="s">
        <v>13</v>
      </c>
      <c r="N33" s="16" t="s">
        <v>157</v>
      </c>
      <c r="O33" s="18"/>
      <c r="P33" s="18"/>
      <c r="Q33" s="18"/>
      <c r="R33" s="17"/>
      <c r="S33" s="10">
        <v>70</v>
      </c>
      <c r="T33" s="10"/>
      <c r="U33" s="10">
        <f t="shared" si="1"/>
        <v>0</v>
      </c>
      <c r="V33" s="9" t="s">
        <v>13</v>
      </c>
    </row>
    <row r="34" spans="1:22" x14ac:dyDescent="0.3">
      <c r="A34" s="6"/>
      <c r="B34" s="16"/>
      <c r="C34" s="17"/>
      <c r="D34" s="16" t="s">
        <v>49</v>
      </c>
      <c r="E34" s="18"/>
      <c r="F34" s="18"/>
      <c r="G34" s="17"/>
      <c r="H34" s="16">
        <v>10</v>
      </c>
      <c r="I34" s="17"/>
      <c r="J34" s="7"/>
      <c r="K34" s="8">
        <f t="shared" si="0"/>
        <v>0</v>
      </c>
      <c r="L34" s="9" t="s">
        <v>13</v>
      </c>
      <c r="N34" s="16" t="s">
        <v>80</v>
      </c>
      <c r="O34" s="18"/>
      <c r="P34" s="18"/>
      <c r="Q34" s="18"/>
      <c r="R34" s="17"/>
      <c r="S34" s="10">
        <v>1</v>
      </c>
      <c r="T34" s="10"/>
      <c r="U34" s="10">
        <f t="shared" si="1"/>
        <v>0</v>
      </c>
      <c r="V34" s="9" t="s">
        <v>13</v>
      </c>
    </row>
    <row r="35" spans="1:22" ht="14.4" customHeight="1" x14ac:dyDescent="0.3">
      <c r="A35" s="6"/>
      <c r="B35" s="16"/>
      <c r="C35" s="17"/>
      <c r="D35" s="16" t="s">
        <v>80</v>
      </c>
      <c r="E35" s="18"/>
      <c r="F35" s="18"/>
      <c r="G35" s="17"/>
      <c r="H35" s="16">
        <v>1</v>
      </c>
      <c r="I35" s="17"/>
      <c r="J35" s="7"/>
      <c r="K35" s="8">
        <f t="shared" si="0"/>
        <v>0</v>
      </c>
      <c r="L35" s="9" t="s">
        <v>13</v>
      </c>
      <c r="N35" s="16" t="s">
        <v>86</v>
      </c>
      <c r="O35" s="18"/>
      <c r="P35" s="18"/>
      <c r="Q35" s="18"/>
      <c r="R35" s="17"/>
      <c r="S35" s="10">
        <v>5</v>
      </c>
      <c r="T35" s="10"/>
      <c r="U35" s="10">
        <f t="shared" si="1"/>
        <v>0</v>
      </c>
      <c r="V35" s="9" t="s">
        <v>13</v>
      </c>
    </row>
    <row r="36" spans="1:22" x14ac:dyDescent="0.3">
      <c r="A36" s="6"/>
      <c r="B36" s="16"/>
      <c r="C36" s="17"/>
      <c r="D36" s="16" t="s">
        <v>86</v>
      </c>
      <c r="E36" s="18"/>
      <c r="F36" s="18"/>
      <c r="G36" s="17"/>
      <c r="H36" s="16">
        <v>5</v>
      </c>
      <c r="I36" s="17"/>
      <c r="J36" s="7"/>
      <c r="K36" s="8">
        <f t="shared" si="0"/>
        <v>0</v>
      </c>
      <c r="L36" s="9" t="s">
        <v>13</v>
      </c>
      <c r="N36" s="16" t="s">
        <v>72</v>
      </c>
      <c r="O36" s="18"/>
      <c r="P36" s="18"/>
      <c r="Q36" s="18"/>
      <c r="R36" s="17"/>
      <c r="S36" s="10">
        <v>30</v>
      </c>
      <c r="T36" s="10"/>
      <c r="U36" s="10">
        <f t="shared" si="1"/>
        <v>0</v>
      </c>
      <c r="V36" s="9" t="s">
        <v>13</v>
      </c>
    </row>
    <row r="37" spans="1:22" x14ac:dyDescent="0.3">
      <c r="A37" s="6"/>
      <c r="B37" s="16"/>
      <c r="C37" s="17"/>
      <c r="D37" s="16" t="s">
        <v>72</v>
      </c>
      <c r="E37" s="18"/>
      <c r="F37" s="18"/>
      <c r="G37" s="17"/>
      <c r="H37" s="16">
        <v>15</v>
      </c>
      <c r="I37" s="17"/>
      <c r="J37" s="7"/>
      <c r="K37" s="8">
        <f t="shared" si="0"/>
        <v>0</v>
      </c>
      <c r="L37" s="9" t="s">
        <v>13</v>
      </c>
      <c r="N37" s="16" t="s">
        <v>42</v>
      </c>
      <c r="O37" s="18"/>
      <c r="P37" s="18"/>
      <c r="Q37" s="18"/>
      <c r="R37" s="17"/>
      <c r="S37" s="10">
        <v>2</v>
      </c>
      <c r="T37" s="10"/>
      <c r="U37" s="10">
        <f t="shared" si="1"/>
        <v>0</v>
      </c>
      <c r="V37" s="9" t="s">
        <v>13</v>
      </c>
    </row>
    <row r="38" spans="1:22" x14ac:dyDescent="0.3">
      <c r="A38" s="6"/>
      <c r="B38" s="16"/>
      <c r="C38" s="17"/>
      <c r="D38" s="16" t="s">
        <v>60</v>
      </c>
      <c r="E38" s="18"/>
      <c r="F38" s="18"/>
      <c r="G38" s="17"/>
      <c r="H38" s="16">
        <v>5</v>
      </c>
      <c r="I38" s="17"/>
      <c r="J38" s="7"/>
      <c r="K38" s="8">
        <f t="shared" si="0"/>
        <v>0</v>
      </c>
      <c r="L38" s="9" t="s">
        <v>13</v>
      </c>
      <c r="N38" s="16" t="s">
        <v>55</v>
      </c>
      <c r="O38" s="18"/>
      <c r="P38" s="18"/>
      <c r="Q38" s="18"/>
      <c r="R38" s="17"/>
      <c r="S38" s="10">
        <v>10</v>
      </c>
      <c r="T38" s="10"/>
      <c r="U38" s="10">
        <f t="shared" si="1"/>
        <v>0</v>
      </c>
      <c r="V38" s="9" t="s">
        <v>13</v>
      </c>
    </row>
    <row r="39" spans="1:22" x14ac:dyDescent="0.3">
      <c r="A39" s="6" t="s">
        <v>32</v>
      </c>
      <c r="B39" s="16" t="s">
        <v>266</v>
      </c>
      <c r="C39" s="17"/>
      <c r="D39" s="16" t="s">
        <v>33</v>
      </c>
      <c r="E39" s="18"/>
      <c r="F39" s="18"/>
      <c r="G39" s="17"/>
      <c r="H39" s="16">
        <v>50</v>
      </c>
      <c r="I39" s="17"/>
      <c r="J39" s="7"/>
      <c r="K39" s="8">
        <f t="shared" si="0"/>
        <v>0</v>
      </c>
      <c r="L39" s="9" t="s">
        <v>13</v>
      </c>
      <c r="N39" s="16" t="s">
        <v>56</v>
      </c>
      <c r="O39" s="18"/>
      <c r="P39" s="18"/>
      <c r="Q39" s="18"/>
      <c r="R39" s="17"/>
      <c r="S39" s="10">
        <v>30</v>
      </c>
      <c r="T39" s="10"/>
      <c r="U39" s="10">
        <f t="shared" si="1"/>
        <v>0</v>
      </c>
      <c r="V39" s="9" t="s">
        <v>13</v>
      </c>
    </row>
    <row r="40" spans="1:22" x14ac:dyDescent="0.3">
      <c r="A40" s="6"/>
      <c r="B40" s="16"/>
      <c r="C40" s="17"/>
      <c r="D40" s="16" t="s">
        <v>259</v>
      </c>
      <c r="E40" s="18"/>
      <c r="F40" s="18"/>
      <c r="G40" s="17"/>
      <c r="H40" s="16">
        <v>100</v>
      </c>
      <c r="I40" s="17"/>
      <c r="J40" s="7"/>
      <c r="K40" s="8">
        <f t="shared" si="0"/>
        <v>0</v>
      </c>
      <c r="L40" s="9" t="s">
        <v>13</v>
      </c>
      <c r="N40" s="16" t="s">
        <v>45</v>
      </c>
      <c r="O40" s="18"/>
      <c r="P40" s="18"/>
      <c r="Q40" s="18"/>
      <c r="R40" s="17"/>
      <c r="S40" s="10">
        <v>1</v>
      </c>
      <c r="T40" s="10"/>
      <c r="U40" s="10">
        <f t="shared" si="1"/>
        <v>0</v>
      </c>
      <c r="V40" s="9" t="s">
        <v>13</v>
      </c>
    </row>
    <row r="41" spans="1:22" x14ac:dyDescent="0.3">
      <c r="A41" s="6"/>
      <c r="B41" s="16"/>
      <c r="C41" s="17"/>
      <c r="D41" s="16" t="s">
        <v>120</v>
      </c>
      <c r="E41" s="18"/>
      <c r="F41" s="18"/>
      <c r="G41" s="17"/>
      <c r="H41" s="16">
        <v>30</v>
      </c>
      <c r="I41" s="17"/>
      <c r="J41" s="7"/>
      <c r="K41" s="8">
        <f t="shared" si="0"/>
        <v>0</v>
      </c>
      <c r="L41" s="9" t="s">
        <v>13</v>
      </c>
      <c r="N41" s="16" t="s">
        <v>121</v>
      </c>
      <c r="O41" s="18"/>
      <c r="P41" s="18"/>
      <c r="Q41" s="18"/>
      <c r="R41" s="17"/>
      <c r="S41" s="10">
        <v>30</v>
      </c>
      <c r="T41" s="10"/>
      <c r="U41" s="10">
        <f t="shared" si="1"/>
        <v>0</v>
      </c>
      <c r="V41" s="9" t="s">
        <v>13</v>
      </c>
    </row>
    <row r="42" spans="1:22" x14ac:dyDescent="0.3">
      <c r="A42" s="6"/>
      <c r="B42" s="16"/>
      <c r="C42" s="17"/>
      <c r="D42" s="16" t="s">
        <v>261</v>
      </c>
      <c r="E42" s="18"/>
      <c r="F42" s="18"/>
      <c r="G42" s="17"/>
      <c r="H42" s="16">
        <v>30</v>
      </c>
      <c r="I42" s="17"/>
      <c r="J42" s="7"/>
      <c r="K42" s="8">
        <f t="shared" si="0"/>
        <v>0</v>
      </c>
      <c r="L42" s="9" t="s">
        <v>13</v>
      </c>
      <c r="N42" s="16" t="s">
        <v>31</v>
      </c>
      <c r="O42" s="18"/>
      <c r="P42" s="18"/>
      <c r="Q42" s="18"/>
      <c r="R42" s="17"/>
      <c r="S42" s="10">
        <v>15</v>
      </c>
      <c r="T42" s="10"/>
      <c r="U42" s="10">
        <f t="shared" si="1"/>
        <v>0</v>
      </c>
      <c r="V42" s="9" t="s">
        <v>13</v>
      </c>
    </row>
    <row r="43" spans="1:22" x14ac:dyDescent="0.3">
      <c r="A43" s="6"/>
      <c r="B43" s="16"/>
      <c r="C43" s="17"/>
      <c r="D43" s="16" t="s">
        <v>262</v>
      </c>
      <c r="E43" s="18"/>
      <c r="F43" s="18"/>
      <c r="G43" s="17"/>
      <c r="H43" s="16">
        <v>30</v>
      </c>
      <c r="I43" s="17"/>
      <c r="J43" s="7"/>
      <c r="K43" s="8">
        <f t="shared" si="0"/>
        <v>0</v>
      </c>
      <c r="L43" s="9" t="s">
        <v>13</v>
      </c>
      <c r="N43" s="16" t="s">
        <v>60</v>
      </c>
      <c r="O43" s="18"/>
      <c r="P43" s="18"/>
      <c r="Q43" s="18"/>
      <c r="R43" s="17"/>
      <c r="S43" s="10">
        <v>5</v>
      </c>
      <c r="T43" s="10"/>
      <c r="U43" s="10">
        <f t="shared" si="1"/>
        <v>0</v>
      </c>
      <c r="V43" s="9" t="s">
        <v>13</v>
      </c>
    </row>
    <row r="44" spans="1:22" x14ac:dyDescent="0.3">
      <c r="A44" s="6"/>
      <c r="B44" s="16"/>
      <c r="C44" s="17"/>
      <c r="D44" s="16" t="s">
        <v>263</v>
      </c>
      <c r="E44" s="18"/>
      <c r="F44" s="18"/>
      <c r="G44" s="17"/>
      <c r="H44" s="16">
        <v>5</v>
      </c>
      <c r="I44" s="17"/>
      <c r="J44" s="7"/>
      <c r="K44" s="8">
        <f t="shared" si="0"/>
        <v>0</v>
      </c>
      <c r="L44" s="9" t="s">
        <v>13</v>
      </c>
    </row>
    <row r="45" spans="1:22" x14ac:dyDescent="0.3">
      <c r="A45" s="6"/>
      <c r="B45" s="16"/>
      <c r="C45" s="17"/>
      <c r="D45" s="16" t="s">
        <v>73</v>
      </c>
      <c r="E45" s="18"/>
      <c r="F45" s="18"/>
      <c r="G45" s="17"/>
      <c r="H45" s="16">
        <v>50</v>
      </c>
      <c r="I45" s="17"/>
      <c r="J45" s="7"/>
      <c r="K45" s="8">
        <f t="shared" si="0"/>
        <v>0</v>
      </c>
      <c r="L45" s="9" t="s">
        <v>13</v>
      </c>
    </row>
    <row r="47" spans="1:22" ht="19.2" customHeight="1" x14ac:dyDescent="0.3">
      <c r="A47" t="s">
        <v>113</v>
      </c>
    </row>
    <row r="48" spans="1:22" ht="19.2" customHeight="1" x14ac:dyDescent="0.3">
      <c r="A48" s="12" t="s">
        <v>114</v>
      </c>
      <c r="B48" s="12"/>
      <c r="C48" s="12"/>
      <c r="D48" s="12"/>
    </row>
    <row r="49" spans="1:1" ht="19.2" customHeight="1" x14ac:dyDescent="0.3">
      <c r="A49" t="s">
        <v>115</v>
      </c>
    </row>
  </sheetData>
  <mergeCells count="163">
    <mergeCell ref="B43:C43"/>
    <mergeCell ref="D43:G43"/>
    <mergeCell ref="H43:I43"/>
    <mergeCell ref="N43:R43"/>
    <mergeCell ref="B44:C44"/>
    <mergeCell ref="D44:G44"/>
    <mergeCell ref="H44:I44"/>
    <mergeCell ref="B45:C45"/>
    <mergeCell ref="D45:G45"/>
    <mergeCell ref="H45:I45"/>
    <mergeCell ref="N38:R38"/>
    <mergeCell ref="N39:R39"/>
    <mergeCell ref="N40:R40"/>
    <mergeCell ref="B41:C41"/>
    <mergeCell ref="D41:G41"/>
    <mergeCell ref="H41:I41"/>
    <mergeCell ref="N41:R41"/>
    <mergeCell ref="B42:C42"/>
    <mergeCell ref="D42:G42"/>
    <mergeCell ref="H42:I42"/>
    <mergeCell ref="N42:R42"/>
    <mergeCell ref="B38:C38"/>
    <mergeCell ref="D38:G38"/>
    <mergeCell ref="H38:I38"/>
    <mergeCell ref="B39:C39"/>
    <mergeCell ref="D39:G39"/>
    <mergeCell ref="H39:I39"/>
    <mergeCell ref="B40:C40"/>
    <mergeCell ref="D40:G40"/>
    <mergeCell ref="H40:I40"/>
    <mergeCell ref="B9:C9"/>
    <mergeCell ref="D9:G9"/>
    <mergeCell ref="H9:I9"/>
    <mergeCell ref="B35:C35"/>
    <mergeCell ref="D35:G35"/>
    <mergeCell ref="H35:I35"/>
    <mergeCell ref="N33:R33"/>
    <mergeCell ref="B6:C6"/>
    <mergeCell ref="D6:G6"/>
    <mergeCell ref="H6:I6"/>
    <mergeCell ref="B7:C7"/>
    <mergeCell ref="D7:G7"/>
    <mergeCell ref="H7:I7"/>
    <mergeCell ref="B8:C8"/>
    <mergeCell ref="D8:G8"/>
    <mergeCell ref="H8:I8"/>
    <mergeCell ref="N29:R29"/>
    <mergeCell ref="N30:R30"/>
    <mergeCell ref="N31:R31"/>
    <mergeCell ref="N32:R32"/>
    <mergeCell ref="N24:R24"/>
    <mergeCell ref="N25:R25"/>
    <mergeCell ref="N26:R26"/>
    <mergeCell ref="N27:R27"/>
    <mergeCell ref="N13:R13"/>
    <mergeCell ref="N14:R14"/>
    <mergeCell ref="N28:R28"/>
    <mergeCell ref="N19:R19"/>
    <mergeCell ref="N20:R20"/>
    <mergeCell ref="N21:R21"/>
    <mergeCell ref="N22:R22"/>
    <mergeCell ref="N23:R23"/>
    <mergeCell ref="B34:C34"/>
    <mergeCell ref="D34:G34"/>
    <mergeCell ref="H34:I34"/>
    <mergeCell ref="H26:I26"/>
    <mergeCell ref="B27:C27"/>
    <mergeCell ref="D27:G27"/>
    <mergeCell ref="H27:I27"/>
    <mergeCell ref="B24:C24"/>
    <mergeCell ref="D24:G24"/>
    <mergeCell ref="H24:I24"/>
    <mergeCell ref="B25:C25"/>
    <mergeCell ref="D25:G25"/>
    <mergeCell ref="H25:I25"/>
    <mergeCell ref="B22:C22"/>
    <mergeCell ref="D22:G22"/>
    <mergeCell ref="H22:I22"/>
    <mergeCell ref="N15:R15"/>
    <mergeCell ref="N16:R16"/>
    <mergeCell ref="N17:R17"/>
    <mergeCell ref="N18:R18"/>
    <mergeCell ref="B32:C32"/>
    <mergeCell ref="D32:G32"/>
    <mergeCell ref="H32:I32"/>
    <mergeCell ref="B33:C33"/>
    <mergeCell ref="D33:G33"/>
    <mergeCell ref="H33:I33"/>
    <mergeCell ref="B30:C30"/>
    <mergeCell ref="D30:G30"/>
    <mergeCell ref="H30:I30"/>
    <mergeCell ref="B31:C31"/>
    <mergeCell ref="D31:G31"/>
    <mergeCell ref="H31:I31"/>
    <mergeCell ref="B28:C28"/>
    <mergeCell ref="D28:G28"/>
    <mergeCell ref="H28:I28"/>
    <mergeCell ref="B29:C29"/>
    <mergeCell ref="D29:G29"/>
    <mergeCell ref="H29:I29"/>
    <mergeCell ref="B26:C26"/>
    <mergeCell ref="D26:G26"/>
    <mergeCell ref="H23:I23"/>
    <mergeCell ref="B20:C20"/>
    <mergeCell ref="D20:G20"/>
    <mergeCell ref="H20:I20"/>
    <mergeCell ref="B21:C21"/>
    <mergeCell ref="D21:G21"/>
    <mergeCell ref="H21:I21"/>
    <mergeCell ref="B18:C18"/>
    <mergeCell ref="D18:G18"/>
    <mergeCell ref="H18:I18"/>
    <mergeCell ref="B19:C19"/>
    <mergeCell ref="D19:G19"/>
    <mergeCell ref="H19:I19"/>
    <mergeCell ref="B23:C23"/>
    <mergeCell ref="D23:G23"/>
    <mergeCell ref="B16:C16"/>
    <mergeCell ref="D16:G16"/>
    <mergeCell ref="H16:I16"/>
    <mergeCell ref="B17:C17"/>
    <mergeCell ref="D17:G17"/>
    <mergeCell ref="H17:I17"/>
    <mergeCell ref="B14:C14"/>
    <mergeCell ref="D14:G14"/>
    <mergeCell ref="H14:I14"/>
    <mergeCell ref="B15:C15"/>
    <mergeCell ref="D15:G15"/>
    <mergeCell ref="H15:I15"/>
    <mergeCell ref="K2:S3"/>
    <mergeCell ref="B5:C5"/>
    <mergeCell ref="D5:G5"/>
    <mergeCell ref="H5:I5"/>
    <mergeCell ref="N5:R5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D11:G11"/>
    <mergeCell ref="H11:I11"/>
    <mergeCell ref="N6:R6"/>
    <mergeCell ref="N7:R7"/>
    <mergeCell ref="N8:R8"/>
    <mergeCell ref="N9:R9"/>
    <mergeCell ref="N10:R10"/>
    <mergeCell ref="N11:R11"/>
    <mergeCell ref="N12:R12"/>
    <mergeCell ref="N34:R34"/>
    <mergeCell ref="N35:R35"/>
    <mergeCell ref="B36:C36"/>
    <mergeCell ref="D36:G36"/>
    <mergeCell ref="H36:I36"/>
    <mergeCell ref="N36:R36"/>
    <mergeCell ref="B37:C37"/>
    <mergeCell ref="D37:G37"/>
    <mergeCell ref="H37:I37"/>
    <mergeCell ref="N37:R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5"/>
  <sheetViews>
    <sheetView workbookViewId="0">
      <selection activeCell="K2" sqref="K2:S3"/>
    </sheetView>
  </sheetViews>
  <sheetFormatPr defaultRowHeight="14.4" x14ac:dyDescent="0.3"/>
  <sheetData>
    <row r="2" spans="1:22" x14ac:dyDescent="0.3">
      <c r="K2" s="19" t="s">
        <v>231</v>
      </c>
      <c r="L2" s="20"/>
      <c r="M2" s="20"/>
      <c r="N2" s="20"/>
      <c r="O2" s="20"/>
      <c r="P2" s="20"/>
      <c r="Q2" s="20"/>
      <c r="R2" s="20"/>
      <c r="S2" s="20"/>
    </row>
    <row r="3" spans="1:22" x14ac:dyDescent="0.3">
      <c r="K3" s="20"/>
      <c r="L3" s="20"/>
      <c r="M3" s="20"/>
      <c r="N3" s="20"/>
      <c r="O3" s="20"/>
      <c r="P3" s="20"/>
      <c r="Q3" s="20"/>
      <c r="R3" s="20"/>
      <c r="S3" s="20"/>
    </row>
    <row r="5" spans="1:22" s="15" customFormat="1" ht="40.799999999999997" x14ac:dyDescent="0.3">
      <c r="A5" s="1" t="s">
        <v>0</v>
      </c>
      <c r="B5" s="21" t="s">
        <v>1</v>
      </c>
      <c r="C5" s="22"/>
      <c r="D5" s="21" t="s">
        <v>2</v>
      </c>
      <c r="E5" s="23"/>
      <c r="F5" s="23"/>
      <c r="G5" s="22"/>
      <c r="H5" s="24" t="s">
        <v>3</v>
      </c>
      <c r="I5" s="22"/>
      <c r="J5" s="2" t="s">
        <v>4</v>
      </c>
      <c r="K5" s="2" t="s">
        <v>5</v>
      </c>
      <c r="L5" s="1" t="s">
        <v>6</v>
      </c>
      <c r="N5" s="25" t="s">
        <v>7</v>
      </c>
      <c r="O5" s="26"/>
      <c r="P5" s="26"/>
      <c r="Q5" s="26"/>
      <c r="R5" s="27"/>
      <c r="S5" s="4" t="s">
        <v>8</v>
      </c>
      <c r="T5" s="4" t="s">
        <v>9</v>
      </c>
      <c r="U5" s="4" t="s">
        <v>10</v>
      </c>
      <c r="V5" s="5" t="s">
        <v>11</v>
      </c>
    </row>
    <row r="6" spans="1:22" ht="25.2" customHeight="1" x14ac:dyDescent="0.3">
      <c r="A6" s="6" t="s">
        <v>12</v>
      </c>
      <c r="B6" s="16" t="s">
        <v>267</v>
      </c>
      <c r="C6" s="17"/>
      <c r="D6" s="16" t="s">
        <v>268</v>
      </c>
      <c r="E6" s="18"/>
      <c r="F6" s="18"/>
      <c r="G6" s="17"/>
      <c r="H6" s="16">
        <v>10</v>
      </c>
      <c r="I6" s="17"/>
      <c r="J6" s="7"/>
      <c r="K6" s="8">
        <f>H6*J6</f>
        <v>0</v>
      </c>
      <c r="L6" s="9" t="s">
        <v>13</v>
      </c>
      <c r="N6" s="16" t="s">
        <v>57</v>
      </c>
      <c r="O6" s="18"/>
      <c r="P6" s="18"/>
      <c r="Q6" s="18"/>
      <c r="R6" s="17"/>
      <c r="S6" s="10">
        <v>5</v>
      </c>
      <c r="T6" s="10"/>
      <c r="U6" s="10">
        <f>S6*T6</f>
        <v>0</v>
      </c>
      <c r="V6" s="9" t="s">
        <v>13</v>
      </c>
    </row>
    <row r="7" spans="1:22" x14ac:dyDescent="0.3">
      <c r="A7" s="6"/>
      <c r="B7" s="16"/>
      <c r="C7" s="17"/>
      <c r="D7" s="16" t="s">
        <v>18</v>
      </c>
      <c r="E7" s="18"/>
      <c r="F7" s="18"/>
      <c r="G7" s="17"/>
      <c r="H7" s="16">
        <v>10</v>
      </c>
      <c r="I7" s="17"/>
      <c r="J7" s="7"/>
      <c r="K7" s="8">
        <f t="shared" ref="K7:K41" si="0">H7*J7</f>
        <v>0</v>
      </c>
      <c r="L7" s="9" t="s">
        <v>13</v>
      </c>
      <c r="N7" s="16" t="s">
        <v>269</v>
      </c>
      <c r="O7" s="18"/>
      <c r="P7" s="18"/>
      <c r="Q7" s="18"/>
      <c r="R7" s="17"/>
      <c r="S7" s="10">
        <v>25</v>
      </c>
      <c r="T7" s="10"/>
      <c r="U7" s="10">
        <f t="shared" ref="U7:U36" si="1">S7*T7</f>
        <v>0</v>
      </c>
      <c r="V7" s="9" t="s">
        <v>13</v>
      </c>
    </row>
    <row r="8" spans="1:22" x14ac:dyDescent="0.3">
      <c r="A8" s="6"/>
      <c r="B8" s="16"/>
      <c r="C8" s="17"/>
      <c r="D8" s="16" t="s">
        <v>49</v>
      </c>
      <c r="E8" s="18"/>
      <c r="F8" s="18"/>
      <c r="G8" s="17"/>
      <c r="H8" s="16">
        <v>240</v>
      </c>
      <c r="I8" s="17"/>
      <c r="J8" s="7"/>
      <c r="K8" s="8">
        <f t="shared" si="0"/>
        <v>0</v>
      </c>
      <c r="L8" s="9" t="s">
        <v>13</v>
      </c>
      <c r="N8" s="16" t="s">
        <v>105</v>
      </c>
      <c r="O8" s="18"/>
      <c r="P8" s="18"/>
      <c r="Q8" s="18"/>
      <c r="R8" s="17"/>
      <c r="S8" s="10">
        <v>5</v>
      </c>
      <c r="T8" s="10"/>
      <c r="U8" s="10">
        <f t="shared" si="1"/>
        <v>0</v>
      </c>
      <c r="V8" s="9" t="s">
        <v>13</v>
      </c>
    </row>
    <row r="9" spans="1:22" x14ac:dyDescent="0.3">
      <c r="A9" s="6"/>
      <c r="B9" s="16"/>
      <c r="C9" s="17"/>
      <c r="D9" s="16" t="s">
        <v>43</v>
      </c>
      <c r="E9" s="18"/>
      <c r="F9" s="18"/>
      <c r="G9" s="17"/>
      <c r="H9" s="16">
        <v>30</v>
      </c>
      <c r="I9" s="17"/>
      <c r="J9" s="7"/>
      <c r="K9" s="8">
        <f t="shared" si="0"/>
        <v>0</v>
      </c>
      <c r="L9" s="9" t="s">
        <v>13</v>
      </c>
      <c r="N9" s="16" t="s">
        <v>89</v>
      </c>
      <c r="O9" s="18"/>
      <c r="P9" s="18"/>
      <c r="Q9" s="18"/>
      <c r="R9" s="17"/>
      <c r="S9" s="10">
        <v>1</v>
      </c>
      <c r="T9" s="10"/>
      <c r="U9" s="10">
        <f t="shared" si="1"/>
        <v>0</v>
      </c>
      <c r="V9" s="9" t="s">
        <v>13</v>
      </c>
    </row>
    <row r="10" spans="1:22" x14ac:dyDescent="0.3">
      <c r="A10" s="6"/>
      <c r="B10" s="16" t="s">
        <v>270</v>
      </c>
      <c r="C10" s="17"/>
      <c r="D10" s="16" t="s">
        <v>26</v>
      </c>
      <c r="E10" s="18"/>
      <c r="F10" s="18"/>
      <c r="G10" s="17"/>
      <c r="H10" s="16">
        <v>200</v>
      </c>
      <c r="I10" s="17"/>
      <c r="J10" s="7"/>
      <c r="K10" s="8">
        <f t="shared" si="0"/>
        <v>0</v>
      </c>
      <c r="L10" s="9" t="s">
        <v>13</v>
      </c>
      <c r="N10" s="16" t="s">
        <v>26</v>
      </c>
      <c r="O10" s="18"/>
      <c r="P10" s="18"/>
      <c r="Q10" s="18"/>
      <c r="R10" s="17"/>
      <c r="S10" s="10">
        <v>200</v>
      </c>
      <c r="T10" s="10"/>
      <c r="U10" s="10">
        <f t="shared" si="1"/>
        <v>0</v>
      </c>
      <c r="V10" s="9" t="s">
        <v>13</v>
      </c>
    </row>
    <row r="11" spans="1:22" ht="24" customHeight="1" x14ac:dyDescent="0.3">
      <c r="A11" s="6" t="s">
        <v>19</v>
      </c>
      <c r="B11" s="16" t="s">
        <v>271</v>
      </c>
      <c r="C11" s="17"/>
      <c r="D11" s="16" t="s">
        <v>57</v>
      </c>
      <c r="E11" s="18"/>
      <c r="F11" s="18"/>
      <c r="G11" s="17"/>
      <c r="H11" s="16">
        <v>5</v>
      </c>
      <c r="I11" s="17"/>
      <c r="J11" s="7"/>
      <c r="K11" s="8">
        <f t="shared" si="0"/>
        <v>0</v>
      </c>
      <c r="L11" s="9" t="s">
        <v>13</v>
      </c>
      <c r="N11" s="16" t="s">
        <v>78</v>
      </c>
      <c r="O11" s="18"/>
      <c r="P11" s="18"/>
      <c r="Q11" s="18"/>
      <c r="R11" s="17"/>
      <c r="S11" s="10">
        <v>10</v>
      </c>
      <c r="T11" s="10"/>
      <c r="U11" s="10">
        <f t="shared" si="1"/>
        <v>0</v>
      </c>
      <c r="V11" s="9" t="s">
        <v>13</v>
      </c>
    </row>
    <row r="12" spans="1:22" x14ac:dyDescent="0.3">
      <c r="A12" s="6"/>
      <c r="B12" s="16"/>
      <c r="C12" s="17"/>
      <c r="D12" s="16" t="s">
        <v>78</v>
      </c>
      <c r="E12" s="18"/>
      <c r="F12" s="18"/>
      <c r="G12" s="17"/>
      <c r="H12" s="16">
        <v>10</v>
      </c>
      <c r="I12" s="17"/>
      <c r="J12" s="7"/>
      <c r="K12" s="8">
        <f t="shared" si="0"/>
        <v>0</v>
      </c>
      <c r="L12" s="9" t="s">
        <v>13</v>
      </c>
      <c r="N12" s="16" t="s">
        <v>272</v>
      </c>
      <c r="O12" s="18"/>
      <c r="P12" s="18"/>
      <c r="Q12" s="18"/>
      <c r="R12" s="17"/>
      <c r="S12" s="10">
        <v>10</v>
      </c>
      <c r="T12" s="10"/>
      <c r="U12" s="10">
        <f t="shared" si="1"/>
        <v>0</v>
      </c>
      <c r="V12" s="9" t="s">
        <v>13</v>
      </c>
    </row>
    <row r="13" spans="1:22" x14ac:dyDescent="0.3">
      <c r="A13" s="6"/>
      <c r="B13" s="16"/>
      <c r="C13" s="17"/>
      <c r="D13" s="16" t="s">
        <v>90</v>
      </c>
      <c r="E13" s="18"/>
      <c r="F13" s="18"/>
      <c r="G13" s="17"/>
      <c r="H13" s="16">
        <v>3</v>
      </c>
      <c r="I13" s="17"/>
      <c r="J13" s="7"/>
      <c r="K13" s="8">
        <f t="shared" si="0"/>
        <v>0</v>
      </c>
      <c r="L13" s="9" t="s">
        <v>13</v>
      </c>
      <c r="N13" s="16" t="s">
        <v>90</v>
      </c>
      <c r="O13" s="18"/>
      <c r="P13" s="18"/>
      <c r="Q13" s="18"/>
      <c r="R13" s="17"/>
      <c r="S13" s="10">
        <v>3</v>
      </c>
      <c r="T13" s="10"/>
      <c r="U13" s="10">
        <f t="shared" si="1"/>
        <v>0</v>
      </c>
      <c r="V13" s="9" t="s">
        <v>13</v>
      </c>
    </row>
    <row r="14" spans="1:22" x14ac:dyDescent="0.3">
      <c r="A14" s="6"/>
      <c r="B14" s="16"/>
      <c r="C14" s="17"/>
      <c r="D14" s="16" t="s">
        <v>64</v>
      </c>
      <c r="E14" s="18"/>
      <c r="F14" s="18"/>
      <c r="G14" s="17"/>
      <c r="H14" s="16">
        <v>3</v>
      </c>
      <c r="I14" s="17"/>
      <c r="J14" s="7"/>
      <c r="K14" s="8">
        <f t="shared" si="0"/>
        <v>0</v>
      </c>
      <c r="L14" s="9" t="s">
        <v>13</v>
      </c>
      <c r="N14" s="16" t="s">
        <v>25</v>
      </c>
      <c r="O14" s="18"/>
      <c r="P14" s="18"/>
      <c r="Q14" s="18"/>
      <c r="R14" s="17"/>
      <c r="S14" s="10">
        <v>40</v>
      </c>
      <c r="T14" s="10"/>
      <c r="U14" s="10">
        <f t="shared" si="1"/>
        <v>0</v>
      </c>
      <c r="V14" s="9" t="s">
        <v>13</v>
      </c>
    </row>
    <row r="15" spans="1:22" x14ac:dyDescent="0.3">
      <c r="A15" s="6"/>
      <c r="B15" s="16"/>
      <c r="C15" s="17"/>
      <c r="D15" s="16" t="s">
        <v>41</v>
      </c>
      <c r="E15" s="18"/>
      <c r="F15" s="18"/>
      <c r="G15" s="17"/>
      <c r="H15" s="16">
        <v>5</v>
      </c>
      <c r="I15" s="17"/>
      <c r="J15" s="7"/>
      <c r="K15" s="8">
        <f t="shared" si="0"/>
        <v>0</v>
      </c>
      <c r="L15" s="9" t="s">
        <v>13</v>
      </c>
      <c r="N15" s="16" t="s">
        <v>47</v>
      </c>
      <c r="O15" s="18"/>
      <c r="P15" s="18"/>
      <c r="Q15" s="18"/>
      <c r="R15" s="17"/>
      <c r="S15" s="10">
        <v>300</v>
      </c>
      <c r="T15" s="10"/>
      <c r="U15" s="10">
        <f t="shared" si="1"/>
        <v>0</v>
      </c>
      <c r="V15" s="9" t="s">
        <v>13</v>
      </c>
    </row>
    <row r="16" spans="1:22" x14ac:dyDescent="0.3">
      <c r="A16" s="6"/>
      <c r="B16" s="16"/>
      <c r="C16" s="17"/>
      <c r="D16" s="16" t="s">
        <v>58</v>
      </c>
      <c r="E16" s="18"/>
      <c r="F16" s="18"/>
      <c r="G16" s="17"/>
      <c r="H16" s="16">
        <v>20</v>
      </c>
      <c r="I16" s="17"/>
      <c r="J16" s="7"/>
      <c r="K16" s="8">
        <f t="shared" si="0"/>
        <v>0</v>
      </c>
      <c r="L16" s="9" t="s">
        <v>13</v>
      </c>
      <c r="N16" s="16" t="s">
        <v>64</v>
      </c>
      <c r="O16" s="18"/>
      <c r="P16" s="18"/>
      <c r="Q16" s="18"/>
      <c r="R16" s="17"/>
      <c r="S16" s="10">
        <v>3</v>
      </c>
      <c r="T16" s="10"/>
      <c r="U16" s="10">
        <f t="shared" si="1"/>
        <v>0</v>
      </c>
      <c r="V16" s="9" t="s">
        <v>13</v>
      </c>
    </row>
    <row r="17" spans="1:22" x14ac:dyDescent="0.3">
      <c r="A17" s="6"/>
      <c r="B17" s="16"/>
      <c r="C17" s="17"/>
      <c r="D17" s="16" t="s">
        <v>273</v>
      </c>
      <c r="E17" s="18"/>
      <c r="F17" s="18"/>
      <c r="G17" s="17"/>
      <c r="H17" s="16">
        <v>3</v>
      </c>
      <c r="I17" s="17"/>
      <c r="J17" s="7"/>
      <c r="K17" s="8">
        <f t="shared" si="0"/>
        <v>0</v>
      </c>
      <c r="L17" s="9" t="s">
        <v>13</v>
      </c>
      <c r="N17" s="16" t="s">
        <v>41</v>
      </c>
      <c r="O17" s="18"/>
      <c r="P17" s="18"/>
      <c r="Q17" s="18"/>
      <c r="R17" s="17"/>
      <c r="S17" s="10">
        <v>15</v>
      </c>
      <c r="T17" s="10"/>
      <c r="U17" s="10">
        <f t="shared" si="1"/>
        <v>0</v>
      </c>
      <c r="V17" s="9" t="s">
        <v>13</v>
      </c>
    </row>
    <row r="18" spans="1:22" x14ac:dyDescent="0.3">
      <c r="A18" s="6"/>
      <c r="B18" s="16"/>
      <c r="C18" s="17"/>
      <c r="D18" s="16" t="s">
        <v>23</v>
      </c>
      <c r="E18" s="18"/>
      <c r="F18" s="18"/>
      <c r="G18" s="17"/>
      <c r="H18" s="16">
        <v>1</v>
      </c>
      <c r="I18" s="17"/>
      <c r="J18" s="7"/>
      <c r="K18" s="8">
        <f t="shared" si="0"/>
        <v>0</v>
      </c>
      <c r="L18" s="9" t="s">
        <v>13</v>
      </c>
      <c r="N18" s="16" t="s">
        <v>274</v>
      </c>
      <c r="O18" s="18"/>
      <c r="P18" s="18"/>
      <c r="Q18" s="18"/>
      <c r="R18" s="17"/>
      <c r="S18" s="10">
        <v>5</v>
      </c>
      <c r="T18" s="10"/>
      <c r="U18" s="10">
        <f t="shared" si="1"/>
        <v>0</v>
      </c>
      <c r="V18" s="9" t="s">
        <v>13</v>
      </c>
    </row>
    <row r="19" spans="1:22" x14ac:dyDescent="0.3">
      <c r="A19" s="6"/>
      <c r="B19" s="16"/>
      <c r="C19" s="17"/>
      <c r="D19" s="16" t="s">
        <v>157</v>
      </c>
      <c r="E19" s="18"/>
      <c r="F19" s="18"/>
      <c r="G19" s="17"/>
      <c r="H19" s="16">
        <v>30</v>
      </c>
      <c r="I19" s="17"/>
      <c r="J19" s="7"/>
      <c r="K19" s="8">
        <f t="shared" si="0"/>
        <v>0</v>
      </c>
      <c r="L19" s="9" t="s">
        <v>13</v>
      </c>
      <c r="N19" s="16" t="s">
        <v>18</v>
      </c>
      <c r="O19" s="18"/>
      <c r="P19" s="18"/>
      <c r="Q19" s="18"/>
      <c r="R19" s="17"/>
      <c r="S19" s="10">
        <v>15</v>
      </c>
      <c r="T19" s="10"/>
      <c r="U19" s="10">
        <f t="shared" si="1"/>
        <v>0</v>
      </c>
      <c r="V19" s="9" t="s">
        <v>13</v>
      </c>
    </row>
    <row r="20" spans="1:22" x14ac:dyDescent="0.3">
      <c r="A20" s="6"/>
      <c r="B20" s="16"/>
      <c r="C20" s="17"/>
      <c r="D20" s="16" t="s">
        <v>37</v>
      </c>
      <c r="E20" s="18"/>
      <c r="F20" s="18"/>
      <c r="G20" s="17"/>
      <c r="H20" s="16">
        <v>10</v>
      </c>
      <c r="I20" s="17"/>
      <c r="J20" s="7"/>
      <c r="K20" s="8">
        <f t="shared" si="0"/>
        <v>0</v>
      </c>
      <c r="L20" s="9" t="s">
        <v>13</v>
      </c>
      <c r="N20" s="16" t="s">
        <v>49</v>
      </c>
      <c r="O20" s="18"/>
      <c r="P20" s="18"/>
      <c r="Q20" s="18"/>
      <c r="R20" s="17"/>
      <c r="S20" s="10">
        <v>240</v>
      </c>
      <c r="T20" s="10"/>
      <c r="U20" s="10">
        <f t="shared" si="1"/>
        <v>0</v>
      </c>
      <c r="V20" s="9" t="s">
        <v>13</v>
      </c>
    </row>
    <row r="21" spans="1:22" x14ac:dyDescent="0.3">
      <c r="A21" s="6"/>
      <c r="B21" s="16"/>
      <c r="C21" s="17"/>
      <c r="D21" s="16" t="s">
        <v>42</v>
      </c>
      <c r="E21" s="18"/>
      <c r="F21" s="18"/>
      <c r="G21" s="17"/>
      <c r="H21" s="16">
        <v>0.5</v>
      </c>
      <c r="I21" s="17"/>
      <c r="J21" s="7"/>
      <c r="K21" s="8">
        <f t="shared" si="0"/>
        <v>0</v>
      </c>
      <c r="L21" s="9" t="s">
        <v>13</v>
      </c>
      <c r="N21" s="16" t="s">
        <v>178</v>
      </c>
      <c r="O21" s="18"/>
      <c r="P21" s="18"/>
      <c r="Q21" s="18"/>
      <c r="R21" s="17"/>
      <c r="S21" s="10">
        <v>110</v>
      </c>
      <c r="T21" s="10"/>
      <c r="U21" s="10">
        <f t="shared" si="1"/>
        <v>0</v>
      </c>
      <c r="V21" s="9" t="s">
        <v>13</v>
      </c>
    </row>
    <row r="22" spans="1:22" x14ac:dyDescent="0.3">
      <c r="A22" s="6"/>
      <c r="B22" s="16" t="s">
        <v>275</v>
      </c>
      <c r="C22" s="17"/>
      <c r="D22" s="16" t="s">
        <v>269</v>
      </c>
      <c r="E22" s="18"/>
      <c r="F22" s="18"/>
      <c r="G22" s="17"/>
      <c r="H22" s="16">
        <v>25</v>
      </c>
      <c r="I22" s="17"/>
      <c r="J22" s="7"/>
      <c r="K22" s="8">
        <f t="shared" si="0"/>
        <v>0</v>
      </c>
      <c r="L22" s="9" t="s">
        <v>13</v>
      </c>
      <c r="N22" s="16" t="s">
        <v>75</v>
      </c>
      <c r="O22" s="18"/>
      <c r="P22" s="18"/>
      <c r="Q22" s="18"/>
      <c r="R22" s="17"/>
      <c r="S22" s="10">
        <v>3</v>
      </c>
      <c r="T22" s="10"/>
      <c r="U22" s="10">
        <f t="shared" si="1"/>
        <v>0</v>
      </c>
      <c r="V22" s="9" t="s">
        <v>13</v>
      </c>
    </row>
    <row r="23" spans="1:22" x14ac:dyDescent="0.3">
      <c r="A23" s="6"/>
      <c r="B23" s="16"/>
      <c r="C23" s="17"/>
      <c r="D23" s="16" t="s">
        <v>89</v>
      </c>
      <c r="E23" s="18"/>
      <c r="F23" s="18"/>
      <c r="G23" s="17"/>
      <c r="H23" s="16">
        <v>1</v>
      </c>
      <c r="I23" s="17"/>
      <c r="J23" s="7"/>
      <c r="K23" s="8">
        <f t="shared" si="0"/>
        <v>0</v>
      </c>
      <c r="L23" s="9" t="s">
        <v>13</v>
      </c>
      <c r="N23" s="16" t="s">
        <v>276</v>
      </c>
      <c r="O23" s="18"/>
      <c r="P23" s="18"/>
      <c r="Q23" s="18"/>
      <c r="R23" s="17"/>
      <c r="S23" s="10">
        <v>100</v>
      </c>
      <c r="T23" s="10"/>
      <c r="U23" s="10">
        <f t="shared" si="1"/>
        <v>0</v>
      </c>
      <c r="V23" s="9" t="s">
        <v>13</v>
      </c>
    </row>
    <row r="24" spans="1:22" x14ac:dyDescent="0.3">
      <c r="A24" s="6"/>
      <c r="B24" s="16"/>
      <c r="C24" s="17"/>
      <c r="D24" s="16" t="s">
        <v>274</v>
      </c>
      <c r="E24" s="18"/>
      <c r="F24" s="18"/>
      <c r="G24" s="17"/>
      <c r="H24" s="16">
        <v>5</v>
      </c>
      <c r="I24" s="17"/>
      <c r="J24" s="7"/>
      <c r="K24" s="8">
        <f t="shared" si="0"/>
        <v>0</v>
      </c>
      <c r="L24" s="9" t="s">
        <v>13</v>
      </c>
      <c r="N24" s="16" t="s">
        <v>273</v>
      </c>
      <c r="O24" s="18"/>
      <c r="P24" s="18"/>
      <c r="Q24" s="18"/>
      <c r="R24" s="17"/>
      <c r="S24" s="10">
        <v>3</v>
      </c>
      <c r="T24" s="10"/>
      <c r="U24" s="10">
        <f t="shared" si="1"/>
        <v>0</v>
      </c>
      <c r="V24" s="9" t="s">
        <v>13</v>
      </c>
    </row>
    <row r="25" spans="1:22" x14ac:dyDescent="0.3">
      <c r="A25" s="6"/>
      <c r="B25" s="16"/>
      <c r="C25" s="17"/>
      <c r="D25" s="16" t="s">
        <v>276</v>
      </c>
      <c r="E25" s="18"/>
      <c r="F25" s="18"/>
      <c r="G25" s="17"/>
      <c r="H25" s="16">
        <v>100</v>
      </c>
      <c r="I25" s="17"/>
      <c r="J25" s="7"/>
      <c r="K25" s="8">
        <f t="shared" si="0"/>
        <v>0</v>
      </c>
      <c r="L25" s="9" t="s">
        <v>13</v>
      </c>
      <c r="N25" s="16" t="s">
        <v>23</v>
      </c>
      <c r="O25" s="18"/>
      <c r="P25" s="18"/>
      <c r="Q25" s="18"/>
      <c r="R25" s="17"/>
      <c r="S25" s="10">
        <v>1</v>
      </c>
      <c r="T25" s="10"/>
      <c r="U25" s="10">
        <f t="shared" si="1"/>
        <v>0</v>
      </c>
      <c r="V25" s="9" t="s">
        <v>13</v>
      </c>
    </row>
    <row r="26" spans="1:22" x14ac:dyDescent="0.3">
      <c r="A26" s="6"/>
      <c r="B26" s="16"/>
      <c r="C26" s="17"/>
      <c r="D26" s="16" t="s">
        <v>277</v>
      </c>
      <c r="E26" s="18"/>
      <c r="F26" s="18"/>
      <c r="G26" s="17"/>
      <c r="H26" s="16">
        <v>100</v>
      </c>
      <c r="I26" s="17"/>
      <c r="J26" s="7"/>
      <c r="K26" s="8">
        <f t="shared" si="0"/>
        <v>0</v>
      </c>
      <c r="L26" s="9" t="s">
        <v>13</v>
      </c>
      <c r="N26" s="16" t="s">
        <v>157</v>
      </c>
      <c r="O26" s="18"/>
      <c r="P26" s="18"/>
      <c r="Q26" s="18"/>
      <c r="R26" s="17"/>
      <c r="S26" s="10">
        <v>30</v>
      </c>
      <c r="T26" s="10"/>
      <c r="U26" s="10">
        <f t="shared" si="1"/>
        <v>0</v>
      </c>
      <c r="V26" s="9" t="s">
        <v>13</v>
      </c>
    </row>
    <row r="27" spans="1:22" x14ac:dyDescent="0.3">
      <c r="A27" s="6"/>
      <c r="B27" s="16"/>
      <c r="C27" s="17"/>
      <c r="D27" s="16" t="s">
        <v>174</v>
      </c>
      <c r="E27" s="18"/>
      <c r="F27" s="18"/>
      <c r="G27" s="17"/>
      <c r="H27" s="16">
        <v>0.1</v>
      </c>
      <c r="I27" s="17"/>
      <c r="J27" s="7"/>
      <c r="K27" s="8">
        <f t="shared" si="0"/>
        <v>0</v>
      </c>
      <c r="L27" s="9" t="s">
        <v>13</v>
      </c>
      <c r="N27" s="16" t="s">
        <v>277</v>
      </c>
      <c r="O27" s="18"/>
      <c r="P27" s="18"/>
      <c r="Q27" s="18"/>
      <c r="R27" s="17"/>
      <c r="S27" s="10">
        <v>100</v>
      </c>
      <c r="T27" s="10"/>
      <c r="U27" s="10">
        <f t="shared" si="1"/>
        <v>0</v>
      </c>
      <c r="V27" s="9" t="s">
        <v>13</v>
      </c>
    </row>
    <row r="28" spans="1:22" x14ac:dyDescent="0.3">
      <c r="A28" s="6"/>
      <c r="B28" s="16" t="s">
        <v>278</v>
      </c>
      <c r="C28" s="17"/>
      <c r="D28" s="16" t="s">
        <v>47</v>
      </c>
      <c r="E28" s="18"/>
      <c r="F28" s="18"/>
      <c r="G28" s="17"/>
      <c r="H28" s="16">
        <v>300</v>
      </c>
      <c r="I28" s="17"/>
      <c r="J28" s="7"/>
      <c r="K28" s="8">
        <f t="shared" si="0"/>
        <v>0</v>
      </c>
      <c r="L28" s="9" t="s">
        <v>13</v>
      </c>
      <c r="N28" s="16" t="s">
        <v>37</v>
      </c>
      <c r="O28" s="18"/>
      <c r="P28" s="18"/>
      <c r="Q28" s="18"/>
      <c r="R28" s="17"/>
      <c r="S28" s="10">
        <v>10</v>
      </c>
      <c r="T28" s="10"/>
      <c r="U28" s="10">
        <f t="shared" si="1"/>
        <v>0</v>
      </c>
      <c r="V28" s="9" t="s">
        <v>13</v>
      </c>
    </row>
    <row r="29" spans="1:22" x14ac:dyDescent="0.3">
      <c r="A29" s="6"/>
      <c r="B29" s="16"/>
      <c r="C29" s="17"/>
      <c r="D29" s="16" t="s">
        <v>41</v>
      </c>
      <c r="E29" s="18"/>
      <c r="F29" s="18"/>
      <c r="G29" s="17"/>
      <c r="H29" s="16">
        <v>10</v>
      </c>
      <c r="I29" s="17"/>
      <c r="J29" s="7"/>
      <c r="K29" s="8">
        <f t="shared" si="0"/>
        <v>0</v>
      </c>
      <c r="L29" s="9" t="s">
        <v>13</v>
      </c>
      <c r="N29" s="16" t="s">
        <v>42</v>
      </c>
      <c r="O29" s="18"/>
      <c r="P29" s="18"/>
      <c r="Q29" s="18"/>
      <c r="R29" s="17"/>
      <c r="S29" s="10">
        <v>0.5</v>
      </c>
      <c r="T29" s="10"/>
      <c r="U29" s="10">
        <f t="shared" si="1"/>
        <v>0</v>
      </c>
      <c r="V29" s="9" t="s">
        <v>13</v>
      </c>
    </row>
    <row r="30" spans="1:22" x14ac:dyDescent="0.3">
      <c r="A30" s="6"/>
      <c r="B30" s="16"/>
      <c r="C30" s="17"/>
      <c r="D30" s="16" t="s">
        <v>101</v>
      </c>
      <c r="E30" s="18"/>
      <c r="F30" s="18"/>
      <c r="G30" s="17"/>
      <c r="H30" s="16">
        <v>30</v>
      </c>
      <c r="I30" s="17"/>
      <c r="J30" s="7"/>
      <c r="K30" s="8">
        <f t="shared" si="0"/>
        <v>0</v>
      </c>
      <c r="L30" s="9" t="s">
        <v>13</v>
      </c>
      <c r="N30" s="16" t="s">
        <v>43</v>
      </c>
      <c r="O30" s="18"/>
      <c r="P30" s="18"/>
      <c r="Q30" s="18"/>
      <c r="R30" s="17"/>
      <c r="S30" s="10">
        <v>30</v>
      </c>
      <c r="T30" s="10"/>
      <c r="U30" s="10">
        <f t="shared" si="1"/>
        <v>0</v>
      </c>
      <c r="V30" s="9" t="s">
        <v>13</v>
      </c>
    </row>
    <row r="31" spans="1:22" x14ac:dyDescent="0.3">
      <c r="A31" s="6"/>
      <c r="B31" s="16"/>
      <c r="C31" s="17"/>
      <c r="D31" s="16" t="s">
        <v>45</v>
      </c>
      <c r="E31" s="18"/>
      <c r="F31" s="18"/>
      <c r="G31" s="17"/>
      <c r="H31" s="16">
        <v>1</v>
      </c>
      <c r="I31" s="17"/>
      <c r="J31" s="7"/>
      <c r="K31" s="8">
        <f t="shared" si="0"/>
        <v>0</v>
      </c>
      <c r="L31" s="9" t="s">
        <v>13</v>
      </c>
      <c r="N31" s="16" t="s">
        <v>55</v>
      </c>
      <c r="O31" s="18"/>
      <c r="P31" s="18"/>
      <c r="Q31" s="18"/>
      <c r="R31" s="17"/>
      <c r="S31" s="10">
        <v>60</v>
      </c>
      <c r="T31" s="10"/>
      <c r="U31" s="10">
        <f t="shared" si="1"/>
        <v>0</v>
      </c>
      <c r="V31" s="9" t="s">
        <v>13</v>
      </c>
    </row>
    <row r="32" spans="1:22" x14ac:dyDescent="0.3">
      <c r="A32" s="6"/>
      <c r="B32" s="16"/>
      <c r="C32" s="17"/>
      <c r="D32" s="16" t="s">
        <v>31</v>
      </c>
      <c r="E32" s="18"/>
      <c r="F32" s="18"/>
      <c r="G32" s="17"/>
      <c r="H32" s="16">
        <v>5</v>
      </c>
      <c r="I32" s="17"/>
      <c r="J32" s="7"/>
      <c r="K32" s="8">
        <f t="shared" si="0"/>
        <v>0</v>
      </c>
      <c r="L32" s="9" t="s">
        <v>13</v>
      </c>
      <c r="N32" s="16" t="s">
        <v>279</v>
      </c>
      <c r="O32" s="18"/>
      <c r="P32" s="18"/>
      <c r="Q32" s="18"/>
      <c r="R32" s="17"/>
      <c r="S32" s="10">
        <v>20</v>
      </c>
      <c r="T32" s="10"/>
      <c r="U32" s="10">
        <f t="shared" si="1"/>
        <v>0</v>
      </c>
      <c r="V32" s="9" t="s">
        <v>13</v>
      </c>
    </row>
    <row r="33" spans="1:22" ht="23.4" customHeight="1" x14ac:dyDescent="0.3">
      <c r="A33" s="6"/>
      <c r="B33" s="16" t="s">
        <v>108</v>
      </c>
      <c r="C33" s="17"/>
      <c r="D33" s="16" t="s">
        <v>178</v>
      </c>
      <c r="E33" s="18"/>
      <c r="F33" s="18"/>
      <c r="G33" s="17"/>
      <c r="H33" s="16">
        <v>60</v>
      </c>
      <c r="I33" s="17"/>
      <c r="J33" s="7"/>
      <c r="K33" s="8">
        <f t="shared" si="0"/>
        <v>0</v>
      </c>
      <c r="L33" s="9" t="s">
        <v>13</v>
      </c>
      <c r="N33" s="16" t="s">
        <v>174</v>
      </c>
      <c r="O33" s="18"/>
      <c r="P33" s="18"/>
      <c r="Q33" s="18"/>
      <c r="R33" s="17"/>
      <c r="S33" s="10">
        <v>2.1</v>
      </c>
      <c r="T33" s="10"/>
      <c r="U33" s="10">
        <f t="shared" si="1"/>
        <v>0</v>
      </c>
      <c r="V33" s="9" t="s">
        <v>13</v>
      </c>
    </row>
    <row r="34" spans="1:22" x14ac:dyDescent="0.3">
      <c r="A34" s="6"/>
      <c r="B34" s="16"/>
      <c r="C34" s="17"/>
      <c r="D34" s="16" t="s">
        <v>75</v>
      </c>
      <c r="E34" s="18"/>
      <c r="F34" s="18"/>
      <c r="G34" s="17"/>
      <c r="H34" s="16">
        <v>3</v>
      </c>
      <c r="I34" s="17"/>
      <c r="J34" s="7"/>
      <c r="K34" s="8">
        <f t="shared" si="0"/>
        <v>0</v>
      </c>
      <c r="L34" s="9" t="s">
        <v>13</v>
      </c>
      <c r="N34" s="16" t="s">
        <v>45</v>
      </c>
      <c r="O34" s="18"/>
      <c r="P34" s="18"/>
      <c r="Q34" s="18"/>
      <c r="R34" s="17"/>
      <c r="S34" s="10">
        <v>1</v>
      </c>
      <c r="T34" s="10"/>
      <c r="U34" s="10">
        <f t="shared" si="1"/>
        <v>0</v>
      </c>
      <c r="V34" s="9" t="s">
        <v>13</v>
      </c>
    </row>
    <row r="35" spans="1:22" x14ac:dyDescent="0.3">
      <c r="A35" s="6"/>
      <c r="B35" s="16"/>
      <c r="C35" s="17"/>
      <c r="D35" s="16" t="s">
        <v>55</v>
      </c>
      <c r="E35" s="18"/>
      <c r="F35" s="18"/>
      <c r="G35" s="17"/>
      <c r="H35" s="16">
        <v>60</v>
      </c>
      <c r="I35" s="17"/>
      <c r="J35" s="7"/>
      <c r="K35" s="8">
        <f t="shared" si="0"/>
        <v>0</v>
      </c>
      <c r="L35" s="9" t="s">
        <v>13</v>
      </c>
      <c r="N35" s="16" t="s">
        <v>63</v>
      </c>
      <c r="O35" s="18"/>
      <c r="P35" s="18"/>
      <c r="Q35" s="18"/>
      <c r="R35" s="17"/>
      <c r="S35" s="10">
        <v>5</v>
      </c>
      <c r="T35" s="10"/>
      <c r="U35" s="10">
        <f t="shared" si="1"/>
        <v>0</v>
      </c>
      <c r="V35" s="9" t="s">
        <v>13</v>
      </c>
    </row>
    <row r="36" spans="1:22" x14ac:dyDescent="0.3">
      <c r="A36" s="6"/>
      <c r="B36" s="16"/>
      <c r="C36" s="17"/>
      <c r="D36" s="16" t="s">
        <v>63</v>
      </c>
      <c r="E36" s="18"/>
      <c r="F36" s="18"/>
      <c r="G36" s="17"/>
      <c r="H36" s="16">
        <v>5</v>
      </c>
      <c r="I36" s="17"/>
      <c r="J36" s="7"/>
      <c r="K36" s="8">
        <f t="shared" si="0"/>
        <v>0</v>
      </c>
      <c r="L36" s="9" t="s">
        <v>13</v>
      </c>
      <c r="N36" s="16" t="s">
        <v>31</v>
      </c>
      <c r="O36" s="18"/>
      <c r="P36" s="18"/>
      <c r="Q36" s="18"/>
      <c r="R36" s="17"/>
      <c r="S36" s="10">
        <v>5</v>
      </c>
      <c r="T36" s="10"/>
      <c r="U36" s="10">
        <f t="shared" si="1"/>
        <v>0</v>
      </c>
      <c r="V36" s="9" t="s">
        <v>13</v>
      </c>
    </row>
    <row r="37" spans="1:22" x14ac:dyDescent="0.3">
      <c r="A37" s="6" t="s">
        <v>32</v>
      </c>
      <c r="B37" s="16" t="s">
        <v>257</v>
      </c>
      <c r="C37" s="17"/>
      <c r="D37" s="16" t="s">
        <v>25</v>
      </c>
      <c r="E37" s="18"/>
      <c r="F37" s="18"/>
      <c r="G37" s="17"/>
      <c r="H37" s="16">
        <v>40</v>
      </c>
      <c r="I37" s="17"/>
      <c r="J37" s="7"/>
      <c r="K37" s="8">
        <f t="shared" si="0"/>
        <v>0</v>
      </c>
      <c r="L37" s="9" t="s">
        <v>13</v>
      </c>
    </row>
    <row r="38" spans="1:22" x14ac:dyDescent="0.3">
      <c r="A38" s="6"/>
      <c r="B38" s="16" t="s">
        <v>280</v>
      </c>
      <c r="C38" s="17"/>
      <c r="D38" s="16" t="s">
        <v>279</v>
      </c>
      <c r="E38" s="18"/>
      <c r="F38" s="18"/>
      <c r="G38" s="17"/>
      <c r="H38" s="16">
        <v>20</v>
      </c>
      <c r="I38" s="17"/>
      <c r="J38" s="7"/>
      <c r="K38" s="8">
        <f t="shared" si="0"/>
        <v>0</v>
      </c>
      <c r="L38" s="9" t="s">
        <v>13</v>
      </c>
    </row>
    <row r="39" spans="1:22" ht="27" customHeight="1" x14ac:dyDescent="0.3">
      <c r="A39" s="6"/>
      <c r="B39" s="16" t="s">
        <v>15</v>
      </c>
      <c r="C39" s="17"/>
      <c r="D39" s="16" t="s">
        <v>105</v>
      </c>
      <c r="E39" s="18"/>
      <c r="F39" s="18"/>
      <c r="G39" s="17"/>
      <c r="H39" s="16">
        <v>5</v>
      </c>
      <c r="I39" s="17"/>
      <c r="J39" s="7"/>
      <c r="K39" s="8">
        <f t="shared" si="0"/>
        <v>0</v>
      </c>
      <c r="L39" s="9" t="s">
        <v>13</v>
      </c>
    </row>
    <row r="40" spans="1:22" x14ac:dyDescent="0.3">
      <c r="A40" s="6"/>
      <c r="B40" s="16"/>
      <c r="C40" s="17"/>
      <c r="D40" s="16" t="s">
        <v>17</v>
      </c>
      <c r="E40" s="18"/>
      <c r="F40" s="18"/>
      <c r="G40" s="17"/>
      <c r="H40" s="16">
        <v>2</v>
      </c>
      <c r="I40" s="17"/>
      <c r="J40" s="7"/>
      <c r="K40" s="8">
        <f t="shared" si="0"/>
        <v>0</v>
      </c>
      <c r="L40" s="9" t="s">
        <v>13</v>
      </c>
    </row>
    <row r="41" spans="1:22" x14ac:dyDescent="0.3">
      <c r="A41" s="6"/>
      <c r="B41" s="16"/>
      <c r="C41" s="17"/>
      <c r="D41" s="16" t="s">
        <v>18</v>
      </c>
      <c r="E41" s="18"/>
      <c r="F41" s="18"/>
      <c r="G41" s="17"/>
      <c r="H41" s="16">
        <v>5</v>
      </c>
      <c r="I41" s="17"/>
      <c r="J41" s="7"/>
      <c r="K41" s="8">
        <f t="shared" si="0"/>
        <v>0</v>
      </c>
      <c r="L41" s="9" t="s">
        <v>13</v>
      </c>
    </row>
    <row r="43" spans="1:22" ht="19.2" customHeight="1" x14ac:dyDescent="0.3">
      <c r="A43" t="s">
        <v>113</v>
      </c>
    </row>
    <row r="44" spans="1:22" ht="19.2" customHeight="1" x14ac:dyDescent="0.3">
      <c r="A44" s="12" t="s">
        <v>114</v>
      </c>
      <c r="B44" s="12"/>
      <c r="C44" s="12"/>
      <c r="D44" s="12"/>
    </row>
    <row r="45" spans="1:22" ht="19.2" customHeight="1" x14ac:dyDescent="0.3">
      <c r="A45" t="s">
        <v>115</v>
      </c>
    </row>
  </sheetData>
  <mergeCells count="144">
    <mergeCell ref="B40:C40"/>
    <mergeCell ref="D40:G40"/>
    <mergeCell ref="H40:I40"/>
    <mergeCell ref="B41:C41"/>
    <mergeCell ref="D41:G41"/>
    <mergeCell ref="H41:I41"/>
    <mergeCell ref="B38:C38"/>
    <mergeCell ref="D38:G38"/>
    <mergeCell ref="H38:I38"/>
    <mergeCell ref="B39:C39"/>
    <mergeCell ref="D39:G39"/>
    <mergeCell ref="H39:I39"/>
    <mergeCell ref="B36:C36"/>
    <mergeCell ref="D36:G36"/>
    <mergeCell ref="H36:I36"/>
    <mergeCell ref="N36:R36"/>
    <mergeCell ref="B37:C37"/>
    <mergeCell ref="D37:G37"/>
    <mergeCell ref="H37:I37"/>
    <mergeCell ref="B34:C34"/>
    <mergeCell ref="D34:G34"/>
    <mergeCell ref="H34:I34"/>
    <mergeCell ref="N34:R34"/>
    <mergeCell ref="B35:C35"/>
    <mergeCell ref="D35:G35"/>
    <mergeCell ref="H35:I35"/>
    <mergeCell ref="N35:R35"/>
    <mergeCell ref="B32:C32"/>
    <mergeCell ref="D32:G32"/>
    <mergeCell ref="H32:I32"/>
    <mergeCell ref="N32:R32"/>
    <mergeCell ref="B33:C33"/>
    <mergeCell ref="D33:G33"/>
    <mergeCell ref="H33:I33"/>
    <mergeCell ref="N33:R33"/>
    <mergeCell ref="B30:C30"/>
    <mergeCell ref="D30:G30"/>
    <mergeCell ref="H30:I30"/>
    <mergeCell ref="N30:R30"/>
    <mergeCell ref="B31:C31"/>
    <mergeCell ref="D31:G31"/>
    <mergeCell ref="H31:I31"/>
    <mergeCell ref="N31:R31"/>
    <mergeCell ref="B28:C28"/>
    <mergeCell ref="D28:G28"/>
    <mergeCell ref="H28:I28"/>
    <mergeCell ref="N28:R28"/>
    <mergeCell ref="B29:C29"/>
    <mergeCell ref="D29:G29"/>
    <mergeCell ref="H29:I29"/>
    <mergeCell ref="N29:R29"/>
    <mergeCell ref="N24:R24"/>
    <mergeCell ref="N25:R25"/>
    <mergeCell ref="N26:R26"/>
    <mergeCell ref="B27:C27"/>
    <mergeCell ref="D27:G27"/>
    <mergeCell ref="H27:I27"/>
    <mergeCell ref="N27:R27"/>
    <mergeCell ref="D25:G25"/>
    <mergeCell ref="H25:I25"/>
    <mergeCell ref="B26:C26"/>
    <mergeCell ref="D26:G26"/>
    <mergeCell ref="H26:I26"/>
    <mergeCell ref="N23:R23"/>
    <mergeCell ref="N18:R18"/>
    <mergeCell ref="N19:R19"/>
    <mergeCell ref="N20:R20"/>
    <mergeCell ref="N21:R21"/>
    <mergeCell ref="N22:R22"/>
    <mergeCell ref="N6:R6"/>
    <mergeCell ref="N7:R7"/>
    <mergeCell ref="N8:R8"/>
    <mergeCell ref="N9:R9"/>
    <mergeCell ref="N10:R10"/>
    <mergeCell ref="N11:R11"/>
    <mergeCell ref="N12:R12"/>
    <mergeCell ref="N13:R13"/>
    <mergeCell ref="N14:R14"/>
    <mergeCell ref="N15:R15"/>
    <mergeCell ref="N16:R16"/>
    <mergeCell ref="N17:R17"/>
    <mergeCell ref="D23:G23"/>
    <mergeCell ref="H23:I23"/>
    <mergeCell ref="B24:C24"/>
    <mergeCell ref="D24:G24"/>
    <mergeCell ref="H24:I24"/>
    <mergeCell ref="B25:C25"/>
    <mergeCell ref="B21:C21"/>
    <mergeCell ref="D21:G21"/>
    <mergeCell ref="H21:I21"/>
    <mergeCell ref="B23:C23"/>
    <mergeCell ref="D22:G22"/>
    <mergeCell ref="H22:I22"/>
    <mergeCell ref="B20:C20"/>
    <mergeCell ref="D19:G19"/>
    <mergeCell ref="H19:I19"/>
    <mergeCell ref="D20:G20"/>
    <mergeCell ref="H20:I20"/>
    <mergeCell ref="B22:C22"/>
    <mergeCell ref="B18:C18"/>
    <mergeCell ref="D17:G17"/>
    <mergeCell ref="H17:I17"/>
    <mergeCell ref="B19:C19"/>
    <mergeCell ref="D18:G18"/>
    <mergeCell ref="H18:I18"/>
    <mergeCell ref="B16:C16"/>
    <mergeCell ref="B17:C17"/>
    <mergeCell ref="D16:G16"/>
    <mergeCell ref="H16:I16"/>
    <mergeCell ref="B14:C14"/>
    <mergeCell ref="D14:G14"/>
    <mergeCell ref="H14:I14"/>
    <mergeCell ref="B15:C15"/>
    <mergeCell ref="D15:G15"/>
    <mergeCell ref="H15:I15"/>
    <mergeCell ref="B12:C12"/>
    <mergeCell ref="D12:G12"/>
    <mergeCell ref="H12:I12"/>
    <mergeCell ref="B13:C13"/>
    <mergeCell ref="D13:G13"/>
    <mergeCell ref="H13:I13"/>
    <mergeCell ref="B10:C10"/>
    <mergeCell ref="D10:G10"/>
    <mergeCell ref="H10:I10"/>
    <mergeCell ref="B11:C11"/>
    <mergeCell ref="D11:G11"/>
    <mergeCell ref="H11:I11"/>
    <mergeCell ref="K2:S3"/>
    <mergeCell ref="B5:C5"/>
    <mergeCell ref="D5:G5"/>
    <mergeCell ref="H5:I5"/>
    <mergeCell ref="N5:R5"/>
    <mergeCell ref="B8:C8"/>
    <mergeCell ref="D8:G8"/>
    <mergeCell ref="H8:I8"/>
    <mergeCell ref="B9:C9"/>
    <mergeCell ref="D9:G9"/>
    <mergeCell ref="H9:I9"/>
    <mergeCell ref="B6:C6"/>
    <mergeCell ref="D6:G6"/>
    <mergeCell ref="H6:I6"/>
    <mergeCell ref="B7:C7"/>
    <mergeCell ref="D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3.2.</vt:lpstr>
      <vt:lpstr>4.2.</vt:lpstr>
      <vt:lpstr>5.2.</vt:lpstr>
      <vt:lpstr>6.2.</vt:lpstr>
      <vt:lpstr>7.2.</vt:lpstr>
      <vt:lpstr>10.2.</vt:lpstr>
      <vt:lpstr>11.2.</vt:lpstr>
      <vt:lpstr>12.2.</vt:lpstr>
      <vt:lpstr>13.2.</vt:lpstr>
      <vt:lpstr>14.2.</vt:lpstr>
      <vt:lpstr>17.2</vt:lpstr>
      <vt:lpstr>18.2</vt:lpstr>
      <vt:lpstr>19.2</vt:lpstr>
      <vt:lpstr>20.2</vt:lpstr>
      <vt:lpstr>21.2.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Šimić</dc:creator>
  <cp:lastModifiedBy>Ivana Šimić</cp:lastModifiedBy>
  <dcterms:created xsi:type="dcterms:W3CDTF">2023-01-17T14:36:14Z</dcterms:created>
  <dcterms:modified xsi:type="dcterms:W3CDTF">2025-01-17T11:57:35Z</dcterms:modified>
</cp:coreProperties>
</file>